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K ENTRY SHEET" sheetId="1" r:id="rId4"/>
    <sheet state="visible" name="COs ATTAINMENT SHEET" sheetId="2" r:id="rId5"/>
  </sheets>
  <definedNames/>
  <calcPr/>
</workbook>
</file>

<file path=xl/sharedStrings.xml><?xml version="1.0" encoding="utf-8"?>
<sst xmlns="http://schemas.openxmlformats.org/spreadsheetml/2006/main" count="290" uniqueCount="152">
  <si>
    <t>SHRI SHIVAJI SCIENCE COLLEGE, AMRAVATI</t>
  </si>
  <si>
    <t>Name of the Department</t>
  </si>
  <si>
    <t>DEPARTMENT OF COMPUTER SCIENCE</t>
  </si>
  <si>
    <t>CONTINIOUS INTERNAL EVALUATION : FORMATIVE &amp; SUMMATIVE (2021-22)</t>
  </si>
  <si>
    <t xml:space="preserve">Performance Levels (as per % of marks) : </t>
  </si>
  <si>
    <t>"A"</t>
  </si>
  <si>
    <t>&gt;74</t>
  </si>
  <si>
    <t>"B"</t>
  </si>
  <si>
    <t>&gt;59&lt;75</t>
  </si>
  <si>
    <t>"C"</t>
  </si>
  <si>
    <t>&gt;49&lt;60</t>
  </si>
  <si>
    <t>"D"</t>
  </si>
  <si>
    <t>&gt;39&lt;50</t>
  </si>
  <si>
    <t>TOTAL NUMBER OF STUDENTS PERFORMANCE LEVEL ANALYSIS:</t>
  </si>
  <si>
    <t xml:space="preserve">Name of the Teacher Incharge: </t>
  </si>
  <si>
    <t>Mr. Y. V. Hushare</t>
  </si>
  <si>
    <t>A=</t>
  </si>
  <si>
    <t>B=</t>
  </si>
  <si>
    <t>C=</t>
  </si>
  <si>
    <t>D=</t>
  </si>
  <si>
    <t>E=</t>
  </si>
  <si>
    <t>Dr. U. S. Junghare</t>
  </si>
  <si>
    <t>Total Number of Cos</t>
  </si>
  <si>
    <t>COURSE CODE</t>
  </si>
  <si>
    <t>BS6CPS1</t>
  </si>
  <si>
    <t xml:space="preserve">COURSES NAME </t>
  </si>
  <si>
    <t>B.Sc. SEM VI CPS</t>
  </si>
  <si>
    <t>SN</t>
  </si>
  <si>
    <t>ID/ROLL NO.</t>
  </si>
  <si>
    <t>NAME OF THE STUDENTS</t>
  </si>
  <si>
    <t>GR.</t>
  </si>
  <si>
    <r>
      <rPr>
        <rFont val="Calibri"/>
        <b/>
        <color rgb="FFFF0000"/>
        <sz val="11.0"/>
      </rPr>
      <t xml:space="preserve">PT Test </t>
    </r>
    <r>
      <rPr>
        <rFont val="Calibri"/>
        <b/>
        <color theme="1"/>
        <sz val="11.0"/>
      </rPr>
      <t>only for First Year Sem I</t>
    </r>
  </si>
  <si>
    <t>TEST 1</t>
  </si>
  <si>
    <t>TEST 2</t>
  </si>
  <si>
    <t>Best performance in Test1 and Test 2</t>
  </si>
  <si>
    <r>
      <rPr>
        <rFont val="Calibri"/>
        <color theme="1"/>
        <sz val="10.0"/>
      </rPr>
      <t xml:space="preserve">MARKS OBTAINED IN CLASS TESTS/ QUIZES/MCQ PAPERS (ONLINE / OFFLINE) </t>
    </r>
    <r>
      <rPr>
        <rFont val="Calibri"/>
        <b/>
        <color rgb="FFFF0000"/>
        <sz val="10.0"/>
      </rPr>
      <t>(MAX MARKS - 10)</t>
    </r>
  </si>
  <si>
    <r>
      <rPr>
        <rFont val="Calibri"/>
        <color theme="1"/>
        <sz val="10.0"/>
      </rPr>
      <t xml:space="preserve">MARKS OBTAINED IN CLASS TESTS/ QUIZES/MCQ PAPERS (ONLINE / OFFLINE) </t>
    </r>
    <r>
      <rPr>
        <rFont val="Calibri"/>
        <b/>
        <color rgb="FFFF0000"/>
        <sz val="10.0"/>
      </rPr>
      <t>(MAX MARKS - 10)</t>
    </r>
  </si>
  <si>
    <r>
      <rPr>
        <rFont val="Calibri"/>
        <color theme="1"/>
        <sz val="10.0"/>
      </rPr>
      <t xml:space="preserve">MARKS OBTAINED IN CLASS TESTS/ QUIZES/MCQ PAPERS (ONLINE / OFFLINE) </t>
    </r>
    <r>
      <rPr>
        <rFont val="Calibri"/>
        <b/>
        <color rgb="FFFF0000"/>
        <sz val="10.0"/>
      </rPr>
      <t>(MAX MARKS - 10)</t>
    </r>
  </si>
  <si>
    <t>UNIV. ROLL NO.</t>
  </si>
  <si>
    <t>MARKS OBTAINED IN UNIVERSITY FINAL EXAM</t>
  </si>
  <si>
    <r>
      <rPr>
        <rFont val="Calibri"/>
        <color theme="1"/>
        <sz val="10.0"/>
      </rPr>
      <t xml:space="preserve">TOTAL MARKS </t>
    </r>
    <r>
      <rPr>
        <rFont val="Calibri"/>
        <b/>
        <color rgb="FFFF0000"/>
        <sz val="10.0"/>
      </rPr>
      <t>(MAX. 150) (n+o+p)</t>
    </r>
  </si>
  <si>
    <t>% Marks</t>
  </si>
  <si>
    <t xml:space="preserve">PERFORMANCE LEVEL A/B/C/D/E </t>
  </si>
  <si>
    <t xml:space="preserve">CO1 </t>
  </si>
  <si>
    <t>CO2</t>
  </si>
  <si>
    <t>CO3</t>
  </si>
  <si>
    <t xml:space="preserve">CO4 </t>
  </si>
  <si>
    <t xml:space="preserve">CO5 </t>
  </si>
  <si>
    <t xml:space="preserve">CO6 </t>
  </si>
  <si>
    <t xml:space="preserve">CO7 </t>
  </si>
  <si>
    <t xml:space="preserve">CO8 </t>
  </si>
  <si>
    <t>CO9</t>
  </si>
  <si>
    <r>
      <rPr>
        <rFont val="Calibri"/>
        <color theme="1"/>
        <sz val="10.0"/>
      </rPr>
      <t xml:space="preserve">IA </t>
    </r>
    <r>
      <rPr>
        <rFont val="Calibri"/>
        <b/>
        <color rgb="FFFF0000"/>
        <sz val="10.0"/>
      </rPr>
      <t>(MAX. 20)</t>
    </r>
  </si>
  <si>
    <r>
      <rPr>
        <rFont val="Calibri"/>
        <color theme="1"/>
        <sz val="10.0"/>
      </rPr>
      <t xml:space="preserve">PR </t>
    </r>
    <r>
      <rPr>
        <rFont val="Calibri"/>
        <b/>
        <color rgb="FFFF0000"/>
        <sz val="10.0"/>
      </rPr>
      <t>(MAX. 50)</t>
    </r>
  </si>
  <si>
    <r>
      <rPr>
        <rFont val="Calibri"/>
        <color theme="1"/>
        <sz val="10.0"/>
      </rPr>
      <t xml:space="preserve">TH </t>
    </r>
    <r>
      <rPr>
        <rFont val="Calibri"/>
        <b/>
        <color rgb="FFFF0000"/>
        <sz val="10.0"/>
      </rPr>
      <t>(MAX. 80)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</si>
  <si>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</si>
  <si>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</si>
  <si>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</si>
  <si>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</si>
  <si>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</si>
  <si>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</si>
  <si>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</si>
  <si>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</si>
  <si>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</si>
  <si>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</si>
  <si>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</si>
  <si>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</si>
  <si>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</si>
  <si>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</si>
  <si>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</si>
  <si>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</si>
  <si>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</si>
  <si>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</si>
  <si>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Akshay Madhukar Dhumal</t>
  </si>
  <si>
    <t>CMP</t>
  </si>
  <si>
    <t>Aniket Sanjay Payghan</t>
  </si>
  <si>
    <t>Hrushikesh Sanjay Nakat</t>
  </si>
  <si>
    <t>Komal Harishkumar Kashani</t>
  </si>
  <si>
    <t>Mangal Mahendra Wakode</t>
  </si>
  <si>
    <t>Pushyasuraj Prakash Janbandhu</t>
  </si>
  <si>
    <t>Ruchika Kishor Baraskar</t>
  </si>
  <si>
    <t>Sakshi Arun Nirgule</t>
  </si>
  <si>
    <t>Sakshi Chandrashekhar Thosar</t>
  </si>
  <si>
    <t>Sakshi Panditrao Patil</t>
  </si>
  <si>
    <t>Sakshi Sharadrav Thakare</t>
  </si>
  <si>
    <t>Sakshi Sudhirrao Anasane</t>
  </si>
  <si>
    <t>Samiksha Dnyaneshwar Wankhade</t>
  </si>
  <si>
    <t>Sanket Nandkishor Jagdale</t>
  </si>
  <si>
    <t>Sejal Sanjayrao Dethe</t>
  </si>
  <si>
    <t>Shivtej Manoj Jamnekar</t>
  </si>
  <si>
    <t>Shiwani Dilip Gole</t>
  </si>
  <si>
    <t>Shreya Nitin Pande</t>
  </si>
  <si>
    <t>Shubhangi Pravinrao Raut</t>
  </si>
  <si>
    <t>Siddhesh Uddhao Gawande</t>
  </si>
  <si>
    <t>Vaishnavi Vilas Kale</t>
  </si>
  <si>
    <t>Vedangi Deepakrao Shirbhate</t>
  </si>
  <si>
    <t>Abhishek Rajendra Dhonge</t>
  </si>
  <si>
    <t>CSM</t>
  </si>
  <si>
    <t>Adika Bhaiyyasaheb Thakare</t>
  </si>
  <si>
    <t>Amey Kishor Bakhade</t>
  </si>
  <si>
    <t>Anurag Sunil Raut</t>
  </si>
  <si>
    <t>Asra Javed Hussain</t>
  </si>
  <si>
    <t>Dnyaneshwari Sunil Kewatkar</t>
  </si>
  <si>
    <t>Dushyant Avinashrao Deshmukh</t>
  </si>
  <si>
    <t>Dushyant Jivan Pethe</t>
  </si>
  <si>
    <t>Harsh Krishnakant Pandey</t>
  </si>
  <si>
    <t>Harshada Ashok Rahate</t>
  </si>
  <si>
    <t>Harshal Raju Panpatil</t>
  </si>
  <si>
    <t>Hemant Vitthal Rathod</t>
  </si>
  <si>
    <t>Kalyani Narayan Khond</t>
  </si>
  <si>
    <t>Komal Sanjiv Adhau</t>
  </si>
  <si>
    <t>Krutarth Ravikant Yawale</t>
  </si>
  <si>
    <t>Nayan Dilip Sonkar</t>
  </si>
  <si>
    <t>Neha Baburao Vaidya</t>
  </si>
  <si>
    <t>Nikita Shravan Chandiwale</t>
  </si>
  <si>
    <t>Pallavi Jayshriram Malve</t>
  </si>
  <si>
    <t>Paurnima Sunil Kathale</t>
  </si>
  <si>
    <t>Pooja Nandukumar Thakare</t>
  </si>
  <si>
    <t>Pooja Premshankar Yadav</t>
  </si>
  <si>
    <t>Pranjali Jiwanrao Ingole</t>
  </si>
  <si>
    <t>Purva Vilasrao Bonde</t>
  </si>
  <si>
    <t>Rakesh Ravindra Zamde</t>
  </si>
  <si>
    <t>Rutuja Santoshrao Deshmukh</t>
  </si>
  <si>
    <t>Sakshi Dipakrao Mondhe</t>
  </si>
  <si>
    <t>Sakshi Ramesh Rakhonde</t>
  </si>
  <si>
    <t>Sakshi Sanjay Darekar</t>
  </si>
  <si>
    <t>Sanskruti Sandeep Kale</t>
  </si>
  <si>
    <t>Sejal Umesh Solav</t>
  </si>
  <si>
    <t>Sharwari Diwakar Bhedarkar</t>
  </si>
  <si>
    <t>Shivaji Kishor Dahane</t>
  </si>
  <si>
    <t>Shivani Vijay Chaudhari</t>
  </si>
  <si>
    <t>Shravani Ashok Dhandare</t>
  </si>
  <si>
    <t>Shrijeet Pramodrao Yeole</t>
  </si>
  <si>
    <t>Shrutika Vinayak Rakhonde</t>
  </si>
  <si>
    <t>Siddhant Ashok Khandare</t>
  </si>
  <si>
    <t>Sidratulmunteha Mohammad Sabir</t>
  </si>
  <si>
    <t>Swati Sahebrao Ayate</t>
  </si>
  <si>
    <t>Talha Khan</t>
  </si>
  <si>
    <t>Tanvi Diliprao Dhawane</t>
  </si>
  <si>
    <t>Tejaswini Prakashrao Patil</t>
  </si>
  <si>
    <t>Vaibhav Shrikrushna Bayaskar</t>
  </si>
  <si>
    <t>Vishakha Prakash Nagzirkar</t>
  </si>
  <si>
    <r>
      <rPr>
        <rFont val="Calibri"/>
        <b/>
        <color theme="1"/>
        <sz val="12.0"/>
      </rPr>
      <t xml:space="preserve">Performance Levels (as per % of marks) : A- </t>
    </r>
    <r>
      <rPr>
        <rFont val="Cambria"/>
        <b/>
        <color theme="1"/>
        <sz val="12.0"/>
      </rPr>
      <t>≥75 %; B- ≥60% but ≤74 %; C- ≥50% but ≤59 %; D- ≥35% but ≤49 % and E- ≤34 %</t>
    </r>
  </si>
  <si>
    <t xml:space="preserve">COURSE TITLE </t>
  </si>
  <si>
    <t>CO Attainment Score</t>
  </si>
  <si>
    <t>Average of Attainment Score</t>
  </si>
  <si>
    <t>Level of attainment</t>
  </si>
  <si>
    <t>MARKS OBTAINED IN</t>
  </si>
  <si>
    <r>
      <rPr>
        <rFont val="Calibri"/>
        <color theme="1"/>
        <sz val="10.0"/>
      </rPr>
      <t xml:space="preserve">TOTAL MARKS </t>
    </r>
    <r>
      <rPr>
        <rFont val="Calibri"/>
        <b/>
        <color rgb="FFFF0000"/>
        <sz val="10.0"/>
      </rPr>
      <t>(MAX. 150) (n+o+p)</t>
    </r>
  </si>
  <si>
    <r>
      <rPr>
        <rFont val="Calibri"/>
        <color theme="1"/>
        <sz val="10.0"/>
      </rPr>
      <t xml:space="preserve">INTERNAL ASSESS. MARKS </t>
    </r>
    <r>
      <rPr>
        <rFont val="Calibri"/>
        <b/>
        <color rgb="FFFF0000"/>
        <sz val="10.0"/>
      </rPr>
      <t>(MAX. 20)</t>
    </r>
  </si>
  <si>
    <r>
      <rPr>
        <rFont val="Calibri"/>
        <color theme="1"/>
        <sz val="10.0"/>
      </rPr>
      <t xml:space="preserve">UNI. EXAM. PRACTICAL </t>
    </r>
    <r>
      <rPr>
        <rFont val="Calibri"/>
        <b/>
        <color rgb="FFFF0000"/>
        <sz val="10.0"/>
      </rPr>
      <t>(MAX. 50)</t>
    </r>
  </si>
  <si>
    <r>
      <rPr>
        <rFont val="Calibri"/>
        <color theme="1"/>
        <sz val="10.0"/>
      </rPr>
      <t xml:space="preserve">UNI. EXAM. THEORY </t>
    </r>
    <r>
      <rPr>
        <rFont val="Calibri"/>
        <b/>
        <color rgb="FFFF0000"/>
        <sz val="10.0"/>
      </rPr>
      <t>(MAX. 80)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</si>
</sst>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6.0"/>
      <color rgb="FFFFFFFF"/>
      <name val="Calibri"/>
    </font>
    <font/>
    <font>
      <b/>
      <sz val="11.0"/>
      <color theme="1"/>
      <name val="Calibri"/>
    </font>
    <font>
      <b/>
      <sz val="14.0"/>
      <color theme="0"/>
      <name val="Calibri"/>
    </font>
    <font>
      <b/>
      <sz val="14.0"/>
      <color theme="1"/>
      <name val="Calibri"/>
    </font>
    <font>
      <b/>
      <sz val="14.0"/>
      <color rgb="FF0000FF"/>
      <name val="Calibri"/>
    </font>
    <font>
      <b/>
      <sz val="12.0"/>
      <color theme="1"/>
      <name val="Calibri"/>
    </font>
    <font>
      <b/>
      <sz val="9.0"/>
      <color theme="1"/>
      <name val="Calibri"/>
    </font>
    <font>
      <b/>
      <sz val="9.0"/>
      <color rgb="FFC00000"/>
      <name val="Calibri"/>
    </font>
    <font>
      <b/>
      <sz val="14.0"/>
      <color rgb="FFC00000"/>
      <name val="Calibri"/>
    </font>
    <font>
      <b/>
      <sz val="16.0"/>
      <color rgb="FFFF0000"/>
      <name val="Calibri"/>
    </font>
    <font>
      <b/>
      <sz val="16.0"/>
      <color theme="1"/>
      <name val="Calibri"/>
    </font>
    <font>
      <b/>
      <sz val="12.0"/>
      <color theme="0"/>
      <name val="Calibri"/>
    </font>
    <font>
      <b/>
      <sz val="12.0"/>
      <color rgb="FF0000FF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rgb="FF0000FF"/>
      <name val="Calibri"/>
    </font>
    <font>
      <b/>
      <sz val="10.0"/>
      <color theme="1"/>
      <name val="Calibri"/>
    </font>
    <font>
      <sz val="11.0"/>
      <color rgb="FF000000"/>
      <name val="Calibri"/>
    </font>
    <font>
      <b/>
      <sz val="11.0"/>
      <color theme="0"/>
      <name val="Calibri"/>
    </font>
    <font>
      <color theme="1"/>
      <name val="Calibri"/>
      <scheme val="minor"/>
    </font>
  </fonts>
  <fills count="15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006666"/>
        <bgColor rgb="FF006666"/>
      </patternFill>
    </fill>
    <fill>
      <patternFill patternType="solid">
        <fgColor rgb="FFB6DDE8"/>
        <bgColor rgb="FFB6DDE8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C2D69B"/>
        <bgColor rgb="FFC2D69B"/>
      </patternFill>
    </fill>
    <fill>
      <patternFill patternType="solid">
        <fgColor rgb="FF996633"/>
        <bgColor rgb="FF996633"/>
      </patternFill>
    </fill>
    <fill>
      <patternFill patternType="solid">
        <fgColor rgb="FFFFC000"/>
        <bgColor rgb="FFFFC000"/>
      </patternFill>
    </fill>
  </fills>
  <borders count="61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double">
        <color rgb="FF000000"/>
      </bottom>
    </border>
    <border>
      <top/>
      <bottom style="double">
        <color rgb="FF000000"/>
      </bottom>
    </border>
    <border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/>
      <top style="double">
        <color rgb="FF000000"/>
      </top>
    </border>
    <border>
      <top style="double">
        <color rgb="FF000000"/>
      </top>
    </border>
    <border>
      <right/>
      <top style="double">
        <color rgb="FF000000"/>
      </top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>
        <color rgb="FF000000"/>
      </left>
      <right/>
      <top/>
    </border>
    <border>
      <left/>
      <right/>
      <top/>
    </border>
    <border>
      <left/>
      <right/>
      <top/>
      <bottom/>
    </border>
    <border>
      <left/>
      <right style="medium">
        <color rgb="FF000000"/>
      </right>
      <top/>
      <bottom/>
    </border>
    <border>
      <left/>
    </border>
    <border>
      <right/>
    </border>
    <border>
      <left style="medium">
        <color rgb="FF000000"/>
      </left>
      <right/>
    </border>
    <border>
      <left/>
      <right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thin">
        <color rgb="FF000000"/>
      </right>
      <top/>
      <bottom/>
    </border>
    <border>
      <left style="thin">
        <color rgb="FF000000"/>
      </left>
      <top/>
    </border>
    <border>
      <top/>
    </border>
    <border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top" wrapText="1"/>
    </xf>
    <xf borderId="0" fillId="0" fontId="3" numFmtId="0" xfId="0" applyAlignment="1" applyFont="1">
      <alignment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4" fontId="5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0" xfId="0" applyAlignment="1" applyFont="1">
      <alignment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5" fontId="7" numFmtId="0" xfId="0" applyAlignment="1" applyBorder="1" applyFill="1" applyFont="1">
      <alignment horizontal="center" vertical="top"/>
    </xf>
    <xf borderId="8" fillId="0" fontId="2" numFmtId="0" xfId="0" applyBorder="1" applyFont="1"/>
    <xf borderId="9" fillId="0" fontId="2" numFmtId="0" xfId="0" applyBorder="1" applyFont="1"/>
    <xf borderId="10" fillId="5" fontId="7" numFmtId="0" xfId="0" applyAlignment="1" applyBorder="1" applyFont="1">
      <alignment horizontal="left" vertical="top"/>
    </xf>
    <xf borderId="10" fillId="5" fontId="7" numFmtId="0" xfId="0" applyAlignment="1" applyBorder="1" applyFont="1">
      <alignment horizontal="center" vertical="top"/>
    </xf>
    <xf borderId="10" fillId="6" fontId="7" numFmtId="0" xfId="0" applyAlignment="1" applyBorder="1" applyFill="1" applyFont="1">
      <alignment horizontal="center" vertical="top"/>
    </xf>
    <xf borderId="10" fillId="5" fontId="8" numFmtId="0" xfId="0" applyAlignment="1" applyBorder="1" applyFont="1">
      <alignment horizontal="center" vertical="top"/>
    </xf>
    <xf borderId="10" fillId="5" fontId="9" numFmtId="0" xfId="0" applyAlignment="1" applyBorder="1" applyFont="1">
      <alignment horizontal="center" vertical="top"/>
    </xf>
    <xf borderId="11" fillId="5" fontId="8" numFmtId="0" xfId="0" applyAlignment="1" applyBorder="1" applyFont="1">
      <alignment horizontal="center" vertical="top"/>
    </xf>
    <xf borderId="12" fillId="7" fontId="7" numFmtId="0" xfId="0" applyAlignment="1" applyBorder="1" applyFill="1" applyFont="1">
      <alignment horizontal="center" vertical="top"/>
    </xf>
    <xf borderId="13" fillId="0" fontId="2" numFmtId="0" xfId="0" applyBorder="1" applyFont="1"/>
    <xf borderId="0" fillId="0" fontId="8" numFmtId="0" xfId="0" applyAlignment="1" applyFont="1">
      <alignment horizontal="center" vertical="top"/>
    </xf>
    <xf borderId="0" fillId="0" fontId="8" numFmtId="0" xfId="0" applyAlignment="1" applyFont="1">
      <alignment vertical="top"/>
    </xf>
    <xf borderId="14" fillId="5" fontId="7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8" fontId="5" numFmtId="0" xfId="0" applyAlignment="1" applyBorder="1" applyFill="1" applyFont="1">
      <alignment horizontal="center" readingOrder="0" shrinkToFit="0" vertical="top" wrapText="1"/>
    </xf>
    <xf borderId="18" fillId="0" fontId="2" numFmtId="0" xfId="0" applyBorder="1" applyFont="1"/>
    <xf borderId="19" fillId="0" fontId="2" numFmtId="0" xfId="0" applyBorder="1" applyFont="1"/>
    <xf borderId="20" fillId="6" fontId="7" numFmtId="0" xfId="0" applyAlignment="1" applyBorder="1" applyFont="1">
      <alignment horizontal="center" shrinkToFit="0" vertical="top" wrapText="1"/>
    </xf>
    <xf borderId="17" fillId="6" fontId="5" numFmtId="0" xfId="0" applyAlignment="1" applyBorder="1" applyFont="1">
      <alignment horizontal="center" shrinkToFit="0" vertical="top" wrapText="1"/>
    </xf>
    <xf borderId="20" fillId="5" fontId="10" numFmtId="0" xfId="0" applyAlignment="1" applyBorder="1" applyFont="1">
      <alignment horizontal="center" shrinkToFit="0" vertical="top" wrapText="1"/>
    </xf>
    <xf borderId="21" fillId="5" fontId="5" numFmtId="0" xfId="0" applyAlignment="1" applyBorder="1" applyFont="1">
      <alignment horizontal="center" shrinkToFit="0" vertical="top" wrapText="1"/>
    </xf>
    <xf borderId="22" fillId="8" fontId="11" numFmtId="0" xfId="0" applyAlignment="1" applyBorder="1" applyFont="1">
      <alignment horizontal="center" vertical="center"/>
    </xf>
    <xf borderId="23" fillId="8" fontId="12" numFmtId="0" xfId="0" applyAlignment="1" applyBorder="1" applyFont="1">
      <alignment horizontal="center" vertical="center"/>
    </xf>
    <xf borderId="23" fillId="8" fontId="11" numFmtId="0" xfId="0" applyAlignment="1" applyBorder="1" applyFont="1">
      <alignment horizontal="center" vertical="center"/>
    </xf>
    <xf borderId="24" fillId="8" fontId="12" numFmtId="0" xfId="0" applyAlignment="1" applyBorder="1" applyFont="1">
      <alignment horizontal="center" vertical="center"/>
    </xf>
    <xf borderId="24" fillId="8" fontId="12" numFmtId="0" xfId="0" applyAlignment="1" applyBorder="1" applyFont="1">
      <alignment horizontal="center" shrinkToFit="0" vertical="top" wrapText="1"/>
    </xf>
    <xf borderId="25" fillId="8" fontId="12" numFmtId="0" xfId="0" applyAlignment="1" applyBorder="1" applyFont="1">
      <alignment horizontal="center" shrinkToFit="0" vertical="top" wrapText="1"/>
    </xf>
    <xf borderId="26" fillId="0" fontId="2" numFmtId="0" xfId="0" applyBorder="1" applyFont="1"/>
    <xf borderId="27" fillId="0" fontId="2" numFmtId="0" xfId="0" applyBorder="1" applyFont="1"/>
    <xf borderId="24" fillId="5" fontId="7" numFmtId="0" xfId="0" applyAlignment="1" applyBorder="1" applyFont="1">
      <alignment horizontal="left" shrinkToFit="0" vertical="top" wrapText="1"/>
    </xf>
    <xf borderId="24" fillId="5" fontId="7" numFmtId="0" xfId="0" applyAlignment="1" applyBorder="1" applyFont="1">
      <alignment horizontal="center" shrinkToFit="0" vertical="top" wrapText="1"/>
    </xf>
    <xf borderId="24" fillId="6" fontId="7" numFmtId="0" xfId="0" applyAlignment="1" applyBorder="1" applyFont="1">
      <alignment horizontal="center" shrinkToFit="0" vertical="top" wrapText="1"/>
    </xf>
    <xf borderId="24" fillId="5" fontId="10" numFmtId="0" xfId="0" applyAlignment="1" applyBorder="1" applyFont="1">
      <alignment horizontal="center" shrinkToFit="0" vertical="top" wrapText="1"/>
    </xf>
    <xf borderId="25" fillId="5" fontId="5" numFmtId="0" xfId="0" applyAlignment="1" applyBorder="1" applyFont="1">
      <alignment horizontal="center" shrinkToFit="0" vertical="top" wrapText="1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8" fontId="5" numFmtId="0" xfId="0" applyAlignment="1" applyBorder="1" applyFont="1">
      <alignment horizontal="center" shrinkToFit="0" vertical="top" wrapText="1"/>
    </xf>
    <xf borderId="34" fillId="0" fontId="2" numFmtId="0" xfId="0" applyBorder="1" applyFont="1"/>
    <xf borderId="35" fillId="0" fontId="2" numFmtId="0" xfId="0" applyBorder="1" applyFont="1"/>
    <xf borderId="33" fillId="6" fontId="5" numFmtId="0" xfId="0" applyAlignment="1" applyBorder="1" applyFont="1">
      <alignment horizontal="center" shrinkToFit="0" vertical="top" wrapText="1"/>
    </xf>
    <xf borderId="10" fillId="5" fontId="7" numFmtId="0" xfId="0" applyAlignment="1" applyBorder="1" applyFont="1">
      <alignment horizontal="center" shrinkToFit="0" vertical="center" wrapText="1"/>
    </xf>
    <xf borderId="10" fillId="5" fontId="7" numFmtId="0" xfId="0" applyAlignment="1" applyBorder="1" applyFont="1">
      <alignment horizontal="center" shrinkToFit="0" vertical="top" wrapText="1"/>
    </xf>
    <xf borderId="10" fillId="6" fontId="7" numFmtId="0" xfId="0" applyAlignment="1" applyBorder="1" applyFont="1">
      <alignment horizontal="center" shrinkToFit="0" vertical="top" wrapText="1"/>
    </xf>
    <xf borderId="10" fillId="5" fontId="10" numFmtId="0" xfId="0" applyAlignment="1" applyBorder="1" applyFont="1">
      <alignment horizontal="center" shrinkToFit="0" vertical="top" wrapText="1"/>
    </xf>
    <xf borderId="11" fillId="5" fontId="5" numFmtId="0" xfId="0" applyAlignment="1" applyBorder="1" applyFont="1">
      <alignment horizontal="center" shrinkToFit="0" vertical="top" wrapText="1"/>
    </xf>
    <xf borderId="36" fillId="0" fontId="2" numFmtId="0" xfId="0" applyBorder="1" applyFont="1"/>
    <xf borderId="37" fillId="0" fontId="2" numFmtId="0" xfId="0" applyBorder="1" applyFont="1"/>
    <xf borderId="38" fillId="5" fontId="7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40" fillId="0" fontId="2" numFmtId="0" xfId="0" applyBorder="1" applyFont="1"/>
    <xf borderId="41" fillId="8" fontId="5" numFmtId="0" xfId="0" applyAlignment="1" applyBorder="1" applyFont="1">
      <alignment horizontal="center" shrinkToFit="0" vertical="top" wrapText="1"/>
    </xf>
    <xf borderId="42" fillId="0" fontId="2" numFmtId="0" xfId="0" applyBorder="1" applyFont="1"/>
    <xf borderId="43" fillId="6" fontId="7" numFmtId="0" xfId="0" applyAlignment="1" applyBorder="1" applyFont="1">
      <alignment horizontal="center" shrinkToFit="0" vertical="top" wrapText="1"/>
    </xf>
    <xf borderId="43" fillId="5" fontId="7" numFmtId="0" xfId="0" applyAlignment="1" applyBorder="1" applyFont="1">
      <alignment horizontal="center" shrinkToFit="0" vertical="top" wrapText="1"/>
    </xf>
    <xf borderId="43" fillId="5" fontId="10" numFmtId="0" xfId="0" applyAlignment="1" applyBorder="1" applyFont="1">
      <alignment horizontal="center" shrinkToFit="0" vertical="top" wrapText="1"/>
    </xf>
    <xf borderId="44" fillId="5" fontId="5" numFmtId="0" xfId="0" applyAlignment="1" applyBorder="1" applyFont="1">
      <alignment horizontal="center" shrinkToFit="0" vertical="top" wrapText="1"/>
    </xf>
    <xf borderId="45" fillId="7" fontId="12" numFmtId="0" xfId="0" applyAlignment="1" applyBorder="1" applyFont="1">
      <alignment horizontal="center" vertical="top"/>
    </xf>
    <xf borderId="46" fillId="7" fontId="12" numFmtId="0" xfId="0" applyAlignment="1" applyBorder="1" applyFont="1">
      <alignment horizontal="center" vertical="top"/>
    </xf>
    <xf borderId="46" fillId="7" fontId="12" numFmtId="0" xfId="0" applyAlignment="1" applyBorder="1" applyFont="1">
      <alignment horizontal="center" shrinkToFit="0" vertical="top" wrapText="1"/>
    </xf>
    <xf borderId="47" fillId="7" fontId="12" numFmtId="0" xfId="0" applyAlignment="1" applyBorder="1" applyFont="1">
      <alignment horizontal="center" shrinkToFit="0" vertical="top" wrapText="1"/>
    </xf>
    <xf borderId="0" fillId="0" fontId="7" numFmtId="0" xfId="0" applyAlignment="1" applyFont="1">
      <alignment horizontal="left" shrinkToFit="0" vertical="top" wrapText="1"/>
    </xf>
    <xf borderId="1" fillId="3" fontId="13" numFmtId="0" xfId="0" applyAlignment="1" applyBorder="1" applyFont="1">
      <alignment horizontal="center" shrinkToFit="0" vertical="top" wrapText="1"/>
    </xf>
    <xf borderId="48" fillId="0" fontId="2" numFmtId="0" xfId="0" applyBorder="1" applyFont="1"/>
    <xf borderId="49" fillId="4" fontId="14" numFmtId="0" xfId="0" applyAlignment="1" applyBorder="1" applyFont="1">
      <alignment horizontal="center" readingOrder="0" shrinkToFit="0" vertical="top" wrapText="1"/>
    </xf>
    <xf borderId="50" fillId="0" fontId="2" numFmtId="0" xfId="0" applyBorder="1" applyFont="1"/>
    <xf borderId="51" fillId="0" fontId="2" numFmtId="0" xfId="0" applyBorder="1" applyFont="1"/>
    <xf borderId="52" fillId="3" fontId="13" numFmtId="0" xfId="0" applyAlignment="1" applyBorder="1" applyFont="1">
      <alignment horizontal="center" shrinkToFit="0" vertical="top" wrapText="1"/>
    </xf>
    <xf borderId="0" fillId="0" fontId="15" numFmtId="0" xfId="0" applyAlignment="1" applyFont="1">
      <alignment shrinkToFit="0" vertical="top" wrapText="1"/>
    </xf>
    <xf borderId="53" fillId="9" fontId="16" numFmtId="0" xfId="0" applyAlignment="1" applyBorder="1" applyFill="1" applyFont="1">
      <alignment horizontal="center" shrinkToFit="0" vertical="top" wrapText="1"/>
    </xf>
    <xf borderId="52" fillId="9" fontId="16" numFmtId="0" xfId="0" applyAlignment="1" applyBorder="1" applyFont="1">
      <alignment horizontal="center" shrinkToFit="0" vertical="top" wrapText="1"/>
    </xf>
    <xf borderId="53" fillId="10" fontId="15" numFmtId="0" xfId="0" applyAlignment="1" applyBorder="1" applyFill="1" applyFont="1">
      <alignment horizontal="center" readingOrder="0" shrinkToFit="0" vertical="top" wrapText="1"/>
    </xf>
    <xf borderId="4" fillId="6" fontId="17" numFmtId="0" xfId="0" applyAlignment="1" applyBorder="1" applyFont="1">
      <alignment horizontal="center" shrinkToFit="0" vertical="top" wrapText="1"/>
    </xf>
    <xf borderId="4" fillId="11" fontId="17" numFmtId="0" xfId="0" applyAlignment="1" applyBorder="1" applyFill="1" applyFont="1">
      <alignment horizontal="center" shrinkToFit="0" vertical="top" wrapText="1"/>
    </xf>
    <xf borderId="4" fillId="9" fontId="15" numFmtId="0" xfId="0" applyAlignment="1" applyBorder="1" applyFont="1">
      <alignment horizontal="center" shrinkToFit="0" vertical="top" wrapText="1"/>
    </xf>
    <xf borderId="3" fillId="9" fontId="15" numFmtId="0" xfId="0" applyAlignment="1" applyBorder="1" applyFont="1">
      <alignment horizontal="center" shrinkToFit="0" vertical="top" wrapText="1"/>
    </xf>
    <xf borderId="24" fillId="9" fontId="15" numFmtId="0" xfId="0" applyAlignment="1" applyBorder="1" applyFont="1">
      <alignment horizontal="center" shrinkToFit="0" vertical="top" wrapText="1"/>
    </xf>
    <xf borderId="24" fillId="9" fontId="15" numFmtId="0" xfId="0" applyAlignment="1" applyBorder="1" applyFont="1">
      <alignment shrinkToFit="0" vertical="top" wrapText="1"/>
    </xf>
    <xf borderId="24" fillId="8" fontId="15" numFmtId="0" xfId="0" applyAlignment="1" applyBorder="1" applyFont="1">
      <alignment shrinkToFit="0" vertical="top" wrapText="1"/>
    </xf>
    <xf borderId="54" fillId="0" fontId="2" numFmtId="0" xfId="0" applyBorder="1" applyFont="1"/>
    <xf borderId="5" fillId="6" fontId="16" numFmtId="0" xfId="0" applyAlignment="1" applyBorder="1" applyFont="1">
      <alignment horizontal="center" shrinkToFit="0" vertical="top" wrapText="1"/>
    </xf>
    <xf borderId="4" fillId="11" fontId="16" numFmtId="0" xfId="0" applyAlignment="1" applyBorder="1" applyFont="1">
      <alignment horizontal="center" shrinkToFit="0" vertical="top" wrapText="1"/>
    </xf>
    <xf borderId="4" fillId="9" fontId="16" numFmtId="0" xfId="0" applyAlignment="1" applyBorder="1" applyFont="1">
      <alignment horizontal="center" shrinkToFit="0" vertical="top" wrapText="1"/>
    </xf>
    <xf borderId="0" fillId="0" fontId="16" numFmtId="0" xfId="0" applyAlignment="1" applyFont="1">
      <alignment horizontal="center" shrinkToFit="0" vertical="top" wrapText="1"/>
    </xf>
    <xf borderId="55" fillId="0" fontId="2" numFmtId="0" xfId="0" applyBorder="1" applyFont="1"/>
    <xf borderId="56" fillId="0" fontId="2" numFmtId="0" xfId="0" applyBorder="1" applyFont="1"/>
    <xf borderId="6" fillId="6" fontId="16" numFmtId="0" xfId="0" applyAlignment="1" applyBorder="1" applyFont="1">
      <alignment horizontal="center" shrinkToFit="0" vertical="top" wrapText="1"/>
    </xf>
    <xf borderId="57" fillId="6" fontId="16" numFmtId="0" xfId="0" applyAlignment="1" applyBorder="1" applyFont="1">
      <alignment horizontal="center" shrinkToFit="0" vertical="top" wrapText="1"/>
    </xf>
    <xf borderId="57" fillId="11" fontId="16" numFmtId="0" xfId="0" applyAlignment="1" applyBorder="1" applyFont="1">
      <alignment horizontal="center" shrinkToFit="0" vertical="top" wrapText="1"/>
    </xf>
    <xf borderId="57" fillId="9" fontId="16" numFmtId="0" xfId="0" applyAlignment="1" applyBorder="1" applyFont="1">
      <alignment horizontal="center" shrinkToFit="0" vertical="top" wrapText="1"/>
    </xf>
    <xf borderId="0" fillId="0" fontId="16" numFmtId="0" xfId="0" applyAlignment="1" applyFont="1">
      <alignment shrinkToFit="0" vertical="top" wrapText="1"/>
    </xf>
    <xf borderId="58" fillId="4" fontId="18" numFmtId="0" xfId="0" applyAlignment="1" applyBorder="1" applyFont="1">
      <alignment horizontal="center" shrinkToFit="0" vertical="center" wrapText="1"/>
    </xf>
    <xf borderId="57" fillId="4" fontId="18" numFmtId="0" xfId="0" applyAlignment="1" applyBorder="1" applyFont="1">
      <alignment horizontal="center" shrinkToFit="0" vertical="center" wrapText="1"/>
    </xf>
    <xf borderId="57" fillId="6" fontId="18" numFmtId="0" xfId="0" applyAlignment="1" applyBorder="1" applyFont="1">
      <alignment horizontal="center" shrinkToFit="0" vertical="center" wrapText="1"/>
    </xf>
    <xf borderId="57" fillId="11" fontId="18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4" fillId="0" fontId="19" numFmtId="0" xfId="0" applyAlignment="1" applyBorder="1" applyFont="1">
      <alignment horizontal="right" readingOrder="0" vertical="top"/>
    </xf>
    <xf borderId="57" fillId="7" fontId="19" numFmtId="0" xfId="0" applyAlignment="1" applyBorder="1" applyFont="1">
      <alignment horizontal="right" readingOrder="0" vertical="bottom"/>
    </xf>
    <xf borderId="6" fillId="7" fontId="19" numFmtId="0" xfId="0" applyAlignment="1" applyBorder="1" applyFont="1">
      <alignment readingOrder="0" vertical="bottom"/>
    </xf>
    <xf borderId="6" fillId="10" fontId="15" numFmtId="0" xfId="0" applyAlignment="1" applyBorder="1" applyFont="1">
      <alignment horizontal="center" readingOrder="0" shrinkToFit="0" vertical="top" wrapText="1"/>
    </xf>
    <xf borderId="57" fillId="5" fontId="15" numFmtId="0" xfId="0" applyAlignment="1" applyBorder="1" applyFont="1">
      <alignment horizontal="center" readingOrder="0" shrinkToFit="0" vertical="top" wrapText="1"/>
    </xf>
    <xf borderId="57" fillId="6" fontId="15" numFmtId="0" xfId="0" applyAlignment="1" applyBorder="1" applyFont="1">
      <alignment horizontal="center" readingOrder="0" shrinkToFit="0" vertical="top" wrapText="1"/>
    </xf>
    <xf borderId="57" fillId="11" fontId="15" numFmtId="0" xfId="0" applyAlignment="1" applyBorder="1" applyFont="1">
      <alignment horizontal="center" readingOrder="0" shrinkToFit="0" vertical="top" wrapText="1"/>
    </xf>
    <xf borderId="57" fillId="0" fontId="15" numFmtId="0" xfId="0" applyAlignment="1" applyBorder="1" applyFont="1">
      <alignment horizontal="center" shrinkToFit="0" vertical="top" wrapText="1"/>
    </xf>
    <xf borderId="57" fillId="0" fontId="15" numFmtId="0" xfId="0" applyAlignment="1" applyBorder="1" applyFont="1">
      <alignment horizontal="center" readingOrder="0" shrinkToFit="0" vertical="top" wrapText="1"/>
    </xf>
    <xf borderId="57" fillId="0" fontId="15" numFmtId="10" xfId="0" applyAlignment="1" applyBorder="1" applyFont="1" applyNumberFormat="1">
      <alignment shrinkToFit="0" vertical="top" wrapText="1"/>
    </xf>
    <xf borderId="59" fillId="0" fontId="19" numFmtId="0" xfId="0" applyAlignment="1" applyBorder="1" applyFont="1">
      <alignment horizontal="right" readingOrder="0" vertical="top"/>
    </xf>
    <xf borderId="55" fillId="7" fontId="19" numFmtId="0" xfId="0" applyAlignment="1" applyBorder="1" applyFont="1">
      <alignment horizontal="right" readingOrder="0" vertical="bottom"/>
    </xf>
    <xf borderId="60" fillId="7" fontId="19" numFmtId="0" xfId="0" applyAlignment="1" applyBorder="1" applyFont="1">
      <alignment readingOrder="0" vertical="bottom"/>
    </xf>
    <xf borderId="57" fillId="0" fontId="15" numFmtId="0" xfId="0" applyAlignment="1" applyBorder="1" applyFont="1">
      <alignment shrinkToFit="0" vertical="top" wrapText="1"/>
    </xf>
    <xf borderId="57" fillId="7" fontId="15" numFmtId="0" xfId="0" applyAlignment="1" applyBorder="1" applyFont="1">
      <alignment shrinkToFit="0" vertical="top" wrapText="1"/>
    </xf>
    <xf borderId="0" fillId="0" fontId="15" numFmtId="0" xfId="0" applyAlignment="1" applyFont="1">
      <alignment horizontal="center" shrinkToFit="0" vertical="top" wrapText="1"/>
    </xf>
    <xf borderId="0" fillId="6" fontId="15" numFmtId="0" xfId="0" applyAlignment="1" applyFont="1">
      <alignment horizontal="center" shrinkToFit="0" vertical="top" wrapText="1"/>
    </xf>
    <xf borderId="0" fillId="0" fontId="7" numFmtId="0" xfId="0" applyAlignment="1" applyFont="1">
      <alignment horizontal="center" shrinkToFit="0" vertical="top" wrapText="1"/>
    </xf>
    <xf borderId="1" fillId="12" fontId="5" numFmtId="0" xfId="0" applyAlignment="1" applyBorder="1" applyFill="1" applyFont="1">
      <alignment horizontal="center" shrinkToFit="0" vertical="top" wrapText="1"/>
    </xf>
    <xf borderId="0" fillId="0" fontId="6" numFmtId="0" xfId="0" applyAlignment="1" applyFont="1">
      <alignment horizontal="center" shrinkToFit="0" vertical="top" wrapText="1"/>
    </xf>
    <xf borderId="1" fillId="13" fontId="20" numFmtId="0" xfId="0" applyAlignment="1" applyBorder="1" applyFill="1" applyFont="1">
      <alignment horizontal="left" shrinkToFit="0" vertical="top" wrapText="1"/>
    </xf>
    <xf borderId="1" fillId="14" fontId="17" numFmtId="0" xfId="0" applyAlignment="1" applyBorder="1" applyFill="1" applyFont="1">
      <alignment horizontal="left" shrinkToFit="0" vertical="top" wrapText="1"/>
    </xf>
    <xf borderId="1" fillId="14" fontId="17" numFmtId="0" xfId="0" applyAlignment="1" applyBorder="1" applyFont="1">
      <alignment horizontal="center" shrinkToFit="0" vertical="top" wrapText="1"/>
    </xf>
    <xf borderId="24" fillId="14" fontId="17" numFmtId="0" xfId="0" applyAlignment="1" applyBorder="1" applyFont="1">
      <alignment horizontal="center" shrinkToFit="0" vertical="top" wrapText="1"/>
    </xf>
    <xf borderId="0" fillId="0" fontId="21" numFmtId="0" xfId="0" applyAlignment="1" applyFont="1">
      <alignment horizontal="center"/>
    </xf>
    <xf borderId="0" fillId="0" fontId="15" numFmtId="0" xfId="0" applyAlignment="1" applyFont="1">
      <alignment horizontal="right"/>
    </xf>
    <xf borderId="0" fillId="0" fontId="15" numFmtId="0" xfId="0" applyAlignment="1" applyFont="1">
      <alignment horizontal="center"/>
    </xf>
    <xf borderId="53" fillId="9" fontId="16" numFmtId="0" xfId="0" applyAlignment="1" applyBorder="1" applyFont="1">
      <alignment horizontal="center" shrinkToFit="0" vertical="center" wrapText="1"/>
    </xf>
    <xf borderId="57" fillId="9" fontId="16" numFmtId="0" xfId="0" applyAlignment="1" applyBorder="1" applyFont="1">
      <alignment shrinkToFit="0" vertical="top" wrapText="1"/>
    </xf>
    <xf borderId="57" fillId="14" fontId="18" numFmtId="0" xfId="0" applyAlignment="1" applyBorder="1" applyFont="1">
      <alignment horizontal="center" shrinkToFit="0" vertical="center" wrapText="1"/>
    </xf>
    <xf borderId="57" fillId="14" fontId="18" numFmtId="0" xfId="0" applyAlignment="1" applyBorder="1" applyFont="1">
      <alignment horizontal="right" shrinkToFit="0" vertical="center" wrapText="1"/>
    </xf>
    <xf borderId="0" fillId="0" fontId="21" numFmtId="0" xfId="0" applyFont="1"/>
    <xf borderId="0" fillId="0" fontId="15" numFmtId="0" xfId="0" applyFont="1"/>
    <xf borderId="0" fillId="0" fontId="21" numFmtId="10" xfId="0" applyFont="1" applyNumberFormat="1"/>
  </cellXfs>
  <cellStyles count="1">
    <cellStyle xfId="0" name="Normal" builtinId="0"/>
  </cellStyles>
  <dxfs count="8">
    <dxf>
      <font/>
      <fill>
        <patternFill patternType="solid">
          <fgColor rgb="FFFFFFCC"/>
          <bgColor rgb="FFFFFFCC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0.43"/>
    <col customWidth="1" min="3" max="3" width="30.43"/>
    <col customWidth="1" min="4" max="4" width="5.71"/>
    <col customWidth="1" min="5" max="5" width="7.14"/>
    <col customWidth="1" min="6" max="6" width="4.14"/>
    <col customWidth="1" min="7" max="7" width="4.29"/>
    <col customWidth="1" min="8" max="8" width="4.14"/>
    <col customWidth="1" min="9" max="9" width="3.43"/>
    <col customWidth="1" min="10" max="10" width="3.86"/>
    <col customWidth="1" min="11" max="13" width="4.14"/>
    <col customWidth="1" min="14" max="14" width="4.43"/>
    <col customWidth="1" min="15" max="15" width="4.14"/>
    <col customWidth="1" min="16" max="16" width="4.29"/>
    <col customWidth="1" min="17" max="17" width="3.43"/>
    <col customWidth="1" min="18" max="18" width="3.86"/>
    <col customWidth="1" min="19" max="19" width="3.57"/>
    <col customWidth="1" min="20" max="21" width="3.86"/>
    <col customWidth="1" min="22" max="22" width="3.71"/>
    <col customWidth="1" min="23" max="23" width="3.86"/>
    <col customWidth="1" min="24" max="24" width="3.57"/>
    <col customWidth="1" min="25" max="25" width="4.14"/>
    <col customWidth="1" min="26" max="26" width="4.29"/>
    <col customWidth="1" min="27" max="27" width="4.14"/>
    <col customWidth="1" min="28" max="28" width="4.57"/>
    <col customWidth="1" min="29" max="29" width="4.29"/>
    <col customWidth="1" min="30" max="31" width="4.57"/>
    <col customWidth="1" min="32" max="32" width="6.0"/>
    <col customWidth="1" min="33" max="33" width="6.14"/>
    <col customWidth="1" min="34" max="34" width="6.43"/>
    <col customWidth="1" min="35" max="35" width="6.14"/>
    <col customWidth="1" min="36" max="36" width="6.0"/>
    <col customWidth="1" min="37" max="37" width="7.29"/>
    <col customWidth="1" min="38" max="38" width="8.43"/>
    <col customWidth="1" min="39" max="39" width="6.57"/>
    <col customWidth="1" min="40" max="52" width="9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  <c r="AK1" s="4"/>
      <c r="AL1" s="5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>
      <c r="A2" s="6" t="s">
        <v>1</v>
      </c>
      <c r="B2" s="2"/>
      <c r="C2" s="2"/>
      <c r="D2" s="3"/>
      <c r="E2" s="7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8"/>
      <c r="AA2" s="2"/>
      <c r="AB2" s="2"/>
      <c r="AC2" s="2"/>
      <c r="AD2" s="2"/>
      <c r="AE2" s="2"/>
      <c r="AF2" s="2"/>
      <c r="AG2" s="2"/>
      <c r="AH2" s="2"/>
      <c r="AI2" s="3"/>
      <c r="AJ2" s="9"/>
      <c r="AK2" s="9"/>
      <c r="AL2" s="10"/>
      <c r="AM2" s="9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9"/>
      <c r="AK3" s="9"/>
      <c r="AL3" s="10"/>
      <c r="AM3" s="9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>
      <c r="A4" s="14" t="s">
        <v>4</v>
      </c>
      <c r="B4" s="15"/>
      <c r="C4" s="16"/>
      <c r="D4" s="17" t="s">
        <v>5</v>
      </c>
      <c r="E4" s="18"/>
      <c r="F4" s="19" t="s">
        <v>6</v>
      </c>
      <c r="G4" s="19"/>
      <c r="H4" s="19" t="s">
        <v>7</v>
      </c>
      <c r="I4" s="19" t="s">
        <v>8</v>
      </c>
      <c r="J4" s="19"/>
      <c r="K4" s="19" t="s">
        <v>9</v>
      </c>
      <c r="L4" s="19" t="s">
        <v>10</v>
      </c>
      <c r="M4" s="19"/>
      <c r="N4" s="19" t="s">
        <v>11</v>
      </c>
      <c r="O4" s="18" t="s">
        <v>12</v>
      </c>
      <c r="P4" s="18"/>
      <c r="Q4" s="18"/>
      <c r="R4" s="20"/>
      <c r="S4" s="20"/>
      <c r="T4" s="20"/>
      <c r="U4" s="21"/>
      <c r="V4" s="22"/>
      <c r="W4" s="23" t="s">
        <v>13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4"/>
      <c r="AJ4" s="25"/>
      <c r="AK4" s="25"/>
      <c r="AL4" s="26"/>
      <c r="AM4" s="25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>
      <c r="A5" s="27" t="s">
        <v>14</v>
      </c>
      <c r="B5" s="28"/>
      <c r="C5" s="29"/>
      <c r="D5" s="30" t="s">
        <v>15</v>
      </c>
      <c r="E5" s="31"/>
      <c r="F5" s="31"/>
      <c r="G5" s="31"/>
      <c r="H5" s="31"/>
      <c r="I5" s="31"/>
      <c r="J5" s="31"/>
      <c r="K5" s="32"/>
      <c r="L5" s="33"/>
      <c r="M5" s="34"/>
      <c r="N5" s="31"/>
      <c r="O5" s="31"/>
      <c r="P5" s="31"/>
      <c r="Q5" s="31"/>
      <c r="R5" s="31"/>
      <c r="S5" s="31"/>
      <c r="T5" s="32"/>
      <c r="U5" s="35"/>
      <c r="V5" s="36"/>
      <c r="W5" s="37" t="s">
        <v>16</v>
      </c>
      <c r="X5" s="38">
        <f>COUNTIF(AM16:AM492,"A")</f>
        <v>0</v>
      </c>
      <c r="Y5" s="39" t="s">
        <v>17</v>
      </c>
      <c r="Z5" s="38">
        <f>COUNTIF(AM16:AM492,"B")</f>
        <v>0</v>
      </c>
      <c r="AA5" s="39" t="s">
        <v>18</v>
      </c>
      <c r="AB5" s="38">
        <f>COUNTIF(AM16:AM492,"C")</f>
        <v>0</v>
      </c>
      <c r="AC5" s="39" t="s">
        <v>19</v>
      </c>
      <c r="AD5" s="38">
        <f>COUNTIF(AM16:AM492,"D")</f>
        <v>0</v>
      </c>
      <c r="AE5" s="39" t="s">
        <v>20</v>
      </c>
      <c r="AF5" s="38">
        <f>COUNTIF(AM16:AM492,"E")</f>
        <v>429</v>
      </c>
      <c r="AG5" s="40"/>
      <c r="AH5" s="41"/>
      <c r="AI5" s="42"/>
      <c r="AJ5" s="9"/>
      <c r="AK5" s="9"/>
      <c r="AL5" s="10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>
      <c r="A6" s="43"/>
      <c r="C6" s="4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  <c r="S6" s="46"/>
      <c r="T6" s="46"/>
      <c r="U6" s="48"/>
      <c r="V6" s="49"/>
      <c r="W6" s="50"/>
      <c r="X6" s="51"/>
      <c r="Y6" s="51"/>
      <c r="Z6" s="51"/>
      <c r="AA6" s="51"/>
      <c r="AB6" s="51"/>
      <c r="AC6" s="51"/>
      <c r="AD6" s="51"/>
      <c r="AE6" s="51"/>
      <c r="AF6" s="51"/>
      <c r="AG6" s="40"/>
      <c r="AH6" s="41"/>
      <c r="AI6" s="42"/>
      <c r="AJ6" s="9"/>
      <c r="AK6" s="9"/>
      <c r="AL6" s="10"/>
      <c r="AM6" s="9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>
      <c r="A7" s="52"/>
      <c r="B7" s="53"/>
      <c r="C7" s="54"/>
      <c r="D7" s="55" t="s">
        <v>21</v>
      </c>
      <c r="E7" s="56"/>
      <c r="F7" s="56"/>
      <c r="G7" s="56"/>
      <c r="H7" s="56"/>
      <c r="I7" s="56"/>
      <c r="J7" s="56"/>
      <c r="K7" s="57"/>
      <c r="L7" s="47"/>
      <c r="M7" s="58"/>
      <c r="N7" s="56"/>
      <c r="O7" s="56"/>
      <c r="P7" s="56"/>
      <c r="Q7" s="56"/>
      <c r="R7" s="56"/>
      <c r="S7" s="56"/>
      <c r="T7" s="57"/>
      <c r="U7" s="48"/>
      <c r="V7" s="49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40"/>
      <c r="AH7" s="41"/>
      <c r="AI7" s="42"/>
      <c r="AJ7" s="9"/>
      <c r="AK7" s="9"/>
      <c r="AL7" s="10"/>
      <c r="AM7" s="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>
      <c r="A8" s="59"/>
      <c r="B8" s="59"/>
      <c r="C8" s="59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0"/>
      <c r="P8" s="60"/>
      <c r="Q8" s="60"/>
      <c r="R8" s="60"/>
      <c r="S8" s="60"/>
      <c r="T8" s="60"/>
      <c r="U8" s="62"/>
      <c r="V8" s="63"/>
      <c r="W8" s="64"/>
      <c r="X8" s="65"/>
      <c r="Y8" s="65"/>
      <c r="Z8" s="65"/>
      <c r="AA8" s="65"/>
      <c r="AB8" s="65"/>
      <c r="AC8" s="65"/>
      <c r="AD8" s="65"/>
      <c r="AE8" s="65"/>
      <c r="AF8" s="65"/>
      <c r="AG8" s="40"/>
      <c r="AH8" s="41"/>
      <c r="AI8" s="42"/>
      <c r="AJ8" s="9"/>
      <c r="AK8" s="9"/>
      <c r="AL8" s="10"/>
      <c r="AM8" s="9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>
      <c r="A9" s="66" t="s">
        <v>22</v>
      </c>
      <c r="B9" s="67"/>
      <c r="C9" s="68"/>
      <c r="D9" s="69">
        <v>6.0</v>
      </c>
      <c r="E9" s="67"/>
      <c r="F9" s="67"/>
      <c r="G9" s="67"/>
      <c r="H9" s="67"/>
      <c r="I9" s="67"/>
      <c r="J9" s="67"/>
      <c r="K9" s="70"/>
      <c r="L9" s="71"/>
      <c r="M9" s="71"/>
      <c r="N9" s="71"/>
      <c r="O9" s="72"/>
      <c r="P9" s="72"/>
      <c r="Q9" s="72"/>
      <c r="R9" s="72"/>
      <c r="S9" s="72"/>
      <c r="T9" s="72"/>
      <c r="U9" s="73"/>
      <c r="V9" s="74"/>
      <c r="W9" s="75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8"/>
      <c r="AJ9" s="9"/>
      <c r="AK9" s="9"/>
      <c r="AL9" s="10"/>
      <c r="AM9" s="9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>
      <c r="A10" s="7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0"/>
      <c r="AM10" s="9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>
      <c r="A11" s="80" t="s">
        <v>23</v>
      </c>
      <c r="B11" s="2"/>
      <c r="C11" s="2"/>
      <c r="D11" s="81"/>
      <c r="E11" s="82" t="s">
        <v>24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 t="s">
        <v>25</v>
      </c>
      <c r="T11" s="83"/>
      <c r="U11" s="83"/>
      <c r="V11" s="83"/>
      <c r="W11" s="83"/>
      <c r="X11" s="83"/>
      <c r="Y11" s="83"/>
      <c r="Z11" s="83"/>
      <c r="AA11" s="83"/>
      <c r="AB11" s="84"/>
      <c r="AC11" s="82" t="s">
        <v>26</v>
      </c>
      <c r="AD11" s="83"/>
      <c r="AE11" s="83"/>
      <c r="AF11" s="83"/>
      <c r="AG11" s="83"/>
      <c r="AH11" s="83"/>
      <c r="AI11" s="83"/>
      <c r="AJ11" s="83"/>
      <c r="AK11" s="83"/>
      <c r="AL11" s="83"/>
      <c r="AM11" s="84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</row>
    <row r="12">
      <c r="A12" s="87" t="s">
        <v>27</v>
      </c>
      <c r="B12" s="87" t="s">
        <v>28</v>
      </c>
      <c r="C12" s="87" t="s">
        <v>29</v>
      </c>
      <c r="D12" s="88" t="s">
        <v>30</v>
      </c>
      <c r="E12" s="89" t="s">
        <v>31</v>
      </c>
      <c r="F12" s="90" t="s">
        <v>32</v>
      </c>
      <c r="G12" s="12"/>
      <c r="H12" s="12"/>
      <c r="I12" s="12"/>
      <c r="J12" s="12"/>
      <c r="K12" s="12"/>
      <c r="L12" s="12"/>
      <c r="M12" s="12"/>
      <c r="N12" s="13"/>
      <c r="O12" s="91" t="s">
        <v>33</v>
      </c>
      <c r="P12" s="12"/>
      <c r="Q12" s="12"/>
      <c r="R12" s="12"/>
      <c r="S12" s="12"/>
      <c r="T12" s="12"/>
      <c r="U12" s="12"/>
      <c r="V12" s="12"/>
      <c r="W12" s="13"/>
      <c r="X12" s="92" t="s">
        <v>34</v>
      </c>
      <c r="Y12" s="12"/>
      <c r="Z12" s="12"/>
      <c r="AA12" s="12"/>
      <c r="AB12" s="12"/>
      <c r="AC12" s="12"/>
      <c r="AD12" s="12"/>
      <c r="AE12" s="12"/>
      <c r="AF12" s="13"/>
      <c r="AG12" s="93"/>
      <c r="AH12" s="94"/>
      <c r="AI12" s="94"/>
      <c r="AJ12" s="94"/>
      <c r="AK12" s="94"/>
      <c r="AL12" s="95"/>
      <c r="AM12" s="94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</row>
    <row r="13">
      <c r="A13" s="97"/>
      <c r="B13" s="97"/>
      <c r="C13" s="97"/>
      <c r="D13" s="43"/>
      <c r="E13" s="97"/>
      <c r="F13" s="98" t="s">
        <v>35</v>
      </c>
      <c r="G13" s="12"/>
      <c r="H13" s="12"/>
      <c r="I13" s="12"/>
      <c r="J13" s="12"/>
      <c r="K13" s="12"/>
      <c r="L13" s="12"/>
      <c r="M13" s="12"/>
      <c r="N13" s="13"/>
      <c r="O13" s="99" t="s">
        <v>36</v>
      </c>
      <c r="P13" s="12"/>
      <c r="Q13" s="12"/>
      <c r="R13" s="12"/>
      <c r="S13" s="12"/>
      <c r="T13" s="12"/>
      <c r="U13" s="12"/>
      <c r="V13" s="12"/>
      <c r="W13" s="13"/>
      <c r="X13" s="100" t="s">
        <v>37</v>
      </c>
      <c r="Y13" s="12"/>
      <c r="Z13" s="12"/>
      <c r="AA13" s="12"/>
      <c r="AB13" s="12"/>
      <c r="AC13" s="12"/>
      <c r="AD13" s="12"/>
      <c r="AE13" s="12"/>
      <c r="AF13" s="13"/>
      <c r="AG13" s="87" t="s">
        <v>38</v>
      </c>
      <c r="AH13" s="100" t="s">
        <v>39</v>
      </c>
      <c r="AI13" s="12"/>
      <c r="AJ13" s="13"/>
      <c r="AK13" s="87" t="s">
        <v>40</v>
      </c>
      <c r="AL13" s="87" t="s">
        <v>41</v>
      </c>
      <c r="AM13" s="87" t="s">
        <v>42</v>
      </c>
      <c r="AN13" s="101"/>
    </row>
    <row r="14">
      <c r="A14" s="102"/>
      <c r="B14" s="102"/>
      <c r="C14" s="102"/>
      <c r="D14" s="103"/>
      <c r="E14" s="102"/>
      <c r="F14" s="104" t="s">
        <v>43</v>
      </c>
      <c r="G14" s="105" t="s">
        <v>44</v>
      </c>
      <c r="H14" s="105" t="s">
        <v>45</v>
      </c>
      <c r="I14" s="105" t="s">
        <v>46</v>
      </c>
      <c r="J14" s="105" t="s">
        <v>47</v>
      </c>
      <c r="K14" s="105" t="s">
        <v>48</v>
      </c>
      <c r="L14" s="105" t="s">
        <v>49</v>
      </c>
      <c r="M14" s="105" t="s">
        <v>50</v>
      </c>
      <c r="N14" s="105" t="s">
        <v>51</v>
      </c>
      <c r="O14" s="106" t="s">
        <v>43</v>
      </c>
      <c r="P14" s="106" t="s">
        <v>44</v>
      </c>
      <c r="Q14" s="106" t="s">
        <v>45</v>
      </c>
      <c r="R14" s="106" t="s">
        <v>46</v>
      </c>
      <c r="S14" s="106" t="s">
        <v>47</v>
      </c>
      <c r="T14" s="106" t="s">
        <v>48</v>
      </c>
      <c r="U14" s="106" t="s">
        <v>49</v>
      </c>
      <c r="V14" s="106" t="s">
        <v>50</v>
      </c>
      <c r="W14" s="106" t="s">
        <v>51</v>
      </c>
      <c r="X14" s="107" t="s">
        <v>43</v>
      </c>
      <c r="Y14" s="107" t="s">
        <v>44</v>
      </c>
      <c r="Z14" s="107" t="s">
        <v>45</v>
      </c>
      <c r="AA14" s="107" t="s">
        <v>46</v>
      </c>
      <c r="AB14" s="107" t="s">
        <v>47</v>
      </c>
      <c r="AC14" s="107" t="s">
        <v>48</v>
      </c>
      <c r="AD14" s="107" t="s">
        <v>49</v>
      </c>
      <c r="AE14" s="107" t="s">
        <v>50</v>
      </c>
      <c r="AF14" s="107" t="s">
        <v>51</v>
      </c>
      <c r="AG14" s="97"/>
      <c r="AH14" s="107" t="s">
        <v>52</v>
      </c>
      <c r="AI14" s="107" t="s">
        <v>53</v>
      </c>
      <c r="AJ14" s="107" t="s">
        <v>54</v>
      </c>
      <c r="AK14" s="102"/>
      <c r="AL14" s="102"/>
      <c r="AM14" s="102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</row>
    <row r="15">
      <c r="A15" s="109" t="s">
        <v>55</v>
      </c>
      <c r="B15" s="109" t="s">
        <v>56</v>
      </c>
      <c r="C15" s="109" t="s">
        <v>57</v>
      </c>
      <c r="D15" s="109" t="s">
        <v>58</v>
      </c>
      <c r="E15" s="110"/>
      <c r="F15" s="111" t="s">
        <v>59</v>
      </c>
      <c r="G15" s="111" t="s">
        <v>60</v>
      </c>
      <c r="H15" s="111" t="s">
        <v>61</v>
      </c>
      <c r="I15" s="111" t="s">
        <v>62</v>
      </c>
      <c r="J15" s="111" t="s">
        <v>63</v>
      </c>
      <c r="K15" s="111" t="s">
        <v>64</v>
      </c>
      <c r="L15" s="111" t="s">
        <v>65</v>
      </c>
      <c r="M15" s="111" t="s">
        <v>66</v>
      </c>
      <c r="N15" s="111" t="s">
        <v>67</v>
      </c>
      <c r="O15" s="112" t="s">
        <v>59</v>
      </c>
      <c r="P15" s="112" t="s">
        <v>60</v>
      </c>
      <c r="Q15" s="112" t="s">
        <v>61</v>
      </c>
      <c r="R15" s="112" t="s">
        <v>62</v>
      </c>
      <c r="S15" s="112" t="s">
        <v>63</v>
      </c>
      <c r="T15" s="112" t="s">
        <v>64</v>
      </c>
      <c r="U15" s="112" t="s">
        <v>65</v>
      </c>
      <c r="V15" s="112" t="s">
        <v>66</v>
      </c>
      <c r="W15" s="112" t="s">
        <v>67</v>
      </c>
      <c r="X15" s="110" t="s">
        <v>59</v>
      </c>
      <c r="Y15" s="110" t="s">
        <v>60</v>
      </c>
      <c r="Z15" s="110" t="s">
        <v>61</v>
      </c>
      <c r="AA15" s="110" t="s">
        <v>62</v>
      </c>
      <c r="AB15" s="110" t="s">
        <v>63</v>
      </c>
      <c r="AC15" s="110" t="s">
        <v>64</v>
      </c>
      <c r="AD15" s="110" t="s">
        <v>65</v>
      </c>
      <c r="AE15" s="110" t="s">
        <v>66</v>
      </c>
      <c r="AF15" s="110" t="s">
        <v>67</v>
      </c>
      <c r="AG15" s="102"/>
      <c r="AH15" s="110" t="s">
        <v>68</v>
      </c>
      <c r="AI15" s="110" t="s">
        <v>69</v>
      </c>
      <c r="AJ15" s="110" t="s">
        <v>70</v>
      </c>
      <c r="AK15" s="110" t="s">
        <v>71</v>
      </c>
      <c r="AL15" s="110"/>
      <c r="AM15" s="110" t="s">
        <v>72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>
      <c r="A16" s="114">
        <v>1.0</v>
      </c>
      <c r="B16" s="115">
        <v>1987765.0</v>
      </c>
      <c r="C16" s="116" t="s">
        <v>73</v>
      </c>
      <c r="D16" s="116" t="s">
        <v>74</v>
      </c>
      <c r="E16" s="117">
        <v>80.0</v>
      </c>
      <c r="F16" s="118">
        <v>5.0</v>
      </c>
      <c r="G16" s="118">
        <v>5.0</v>
      </c>
      <c r="H16" s="118">
        <v>6.0</v>
      </c>
      <c r="I16" s="118">
        <v>6.0</v>
      </c>
      <c r="J16" s="118">
        <v>5.0</v>
      </c>
      <c r="K16" s="118">
        <v>6.0</v>
      </c>
      <c r="L16" s="119"/>
      <c r="M16" s="119"/>
      <c r="N16" s="119"/>
      <c r="O16" s="120"/>
      <c r="P16" s="120"/>
      <c r="Q16" s="120"/>
      <c r="R16" s="120"/>
      <c r="S16" s="120"/>
      <c r="T16" s="120"/>
      <c r="U16" s="120"/>
      <c r="V16" s="120"/>
      <c r="W16" s="120"/>
      <c r="X16" s="121">
        <f t="shared" ref="X16:AF16" si="1">IF(F16&gt;=O16,F16,O16)</f>
        <v>5</v>
      </c>
      <c r="Y16" s="121">
        <f t="shared" si="1"/>
        <v>5</v>
      </c>
      <c r="Z16" s="121">
        <f t="shared" si="1"/>
        <v>6</v>
      </c>
      <c r="AA16" s="121">
        <f t="shared" si="1"/>
        <v>6</v>
      </c>
      <c r="AB16" s="121">
        <f t="shared" si="1"/>
        <v>5</v>
      </c>
      <c r="AC16" s="121">
        <f t="shared" si="1"/>
        <v>6</v>
      </c>
      <c r="AD16" s="121" t="str">
        <f t="shared" si="1"/>
        <v/>
      </c>
      <c r="AE16" s="121" t="str">
        <f t="shared" si="1"/>
        <v/>
      </c>
      <c r="AF16" s="121" t="str">
        <f t="shared" si="1"/>
        <v/>
      </c>
      <c r="AG16" s="121"/>
      <c r="AH16" s="122"/>
      <c r="AI16" s="122"/>
      <c r="AJ16" s="122"/>
      <c r="AK16" s="121">
        <f t="shared" ref="AK16:AK444" si="3">SUM(AH16+AI16+AJ16)</f>
        <v>0</v>
      </c>
      <c r="AL16" s="123">
        <f t="shared" ref="AL16:AL444" si="4">AK16/150</f>
        <v>0</v>
      </c>
      <c r="AM16" s="121" t="str">
        <f t="shared" ref="AM16:AM444" si="5">IF(AL16&gt;=75%,"A",IF(AL16&gt;=60%,"B",IF(AL16&gt;=50%,"C",IF(AL16&gt;=40%,"D","E"))))</f>
        <v>E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</row>
    <row r="17">
      <c r="A17" s="124">
        <v>2.0</v>
      </c>
      <c r="B17" s="125">
        <v>2109030.0</v>
      </c>
      <c r="C17" s="126" t="s">
        <v>75</v>
      </c>
      <c r="D17" s="126" t="s">
        <v>74</v>
      </c>
      <c r="E17" s="117"/>
      <c r="F17" s="118">
        <v>7.0</v>
      </c>
      <c r="G17" s="118">
        <v>8.0</v>
      </c>
      <c r="H17" s="118">
        <v>6.0</v>
      </c>
      <c r="I17" s="118">
        <v>7.0</v>
      </c>
      <c r="J17" s="118">
        <v>6.0</v>
      </c>
      <c r="K17" s="118">
        <v>8.0</v>
      </c>
      <c r="L17" s="119"/>
      <c r="M17" s="119"/>
      <c r="N17" s="119"/>
      <c r="O17" s="120"/>
      <c r="P17" s="120"/>
      <c r="Q17" s="120"/>
      <c r="R17" s="120"/>
      <c r="S17" s="120"/>
      <c r="T17" s="120"/>
      <c r="U17" s="120"/>
      <c r="V17" s="120"/>
      <c r="W17" s="120"/>
      <c r="X17" s="121">
        <f t="shared" ref="X17:AF17" si="2">IF(F17&gt;=O17,F17,O17)</f>
        <v>7</v>
      </c>
      <c r="Y17" s="121">
        <f t="shared" si="2"/>
        <v>8</v>
      </c>
      <c r="Z17" s="121">
        <f t="shared" si="2"/>
        <v>6</v>
      </c>
      <c r="AA17" s="121">
        <f t="shared" si="2"/>
        <v>7</v>
      </c>
      <c r="AB17" s="121">
        <f t="shared" si="2"/>
        <v>6</v>
      </c>
      <c r="AC17" s="121">
        <f t="shared" si="2"/>
        <v>8</v>
      </c>
      <c r="AD17" s="121" t="str">
        <f t="shared" si="2"/>
        <v/>
      </c>
      <c r="AE17" s="121" t="str">
        <f t="shared" si="2"/>
        <v/>
      </c>
      <c r="AF17" s="121" t="str">
        <f t="shared" si="2"/>
        <v/>
      </c>
      <c r="AG17" s="121"/>
      <c r="AH17" s="121"/>
      <c r="AI17" s="121"/>
      <c r="AJ17" s="121"/>
      <c r="AK17" s="121">
        <f t="shared" si="3"/>
        <v>0</v>
      </c>
      <c r="AL17" s="123">
        <f t="shared" si="4"/>
        <v>0</v>
      </c>
      <c r="AM17" s="121" t="str">
        <f t="shared" si="5"/>
        <v>E</v>
      </c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</row>
    <row r="18">
      <c r="A18" s="124">
        <v>3.0</v>
      </c>
      <c r="B18" s="125">
        <v>1807730.0</v>
      </c>
      <c r="C18" s="126" t="s">
        <v>76</v>
      </c>
      <c r="D18" s="126" t="s">
        <v>74</v>
      </c>
      <c r="E18" s="117">
        <v>40.0</v>
      </c>
      <c r="F18" s="118">
        <v>6.0</v>
      </c>
      <c r="G18" s="118">
        <v>6.0</v>
      </c>
      <c r="H18" s="118">
        <v>6.0</v>
      </c>
      <c r="I18" s="118">
        <v>8.0</v>
      </c>
      <c r="J18" s="118">
        <v>6.0</v>
      </c>
      <c r="K18" s="118">
        <v>8.0</v>
      </c>
      <c r="L18" s="119"/>
      <c r="M18" s="119"/>
      <c r="N18" s="119"/>
      <c r="O18" s="120"/>
      <c r="P18" s="120"/>
      <c r="Q18" s="120"/>
      <c r="R18" s="120"/>
      <c r="S18" s="120"/>
      <c r="T18" s="120"/>
      <c r="U18" s="120"/>
      <c r="V18" s="120"/>
      <c r="W18" s="120"/>
      <c r="X18" s="121">
        <f t="shared" ref="X18:AF18" si="6">IF(F18&gt;=O18,F18,O18)</f>
        <v>6</v>
      </c>
      <c r="Y18" s="121">
        <f t="shared" si="6"/>
        <v>6</v>
      </c>
      <c r="Z18" s="121">
        <f t="shared" si="6"/>
        <v>6</v>
      </c>
      <c r="AA18" s="121">
        <f t="shared" si="6"/>
        <v>8</v>
      </c>
      <c r="AB18" s="121">
        <f t="shared" si="6"/>
        <v>6</v>
      </c>
      <c r="AC18" s="121">
        <f t="shared" si="6"/>
        <v>8</v>
      </c>
      <c r="AD18" s="121" t="str">
        <f t="shared" si="6"/>
        <v/>
      </c>
      <c r="AE18" s="121" t="str">
        <f t="shared" si="6"/>
        <v/>
      </c>
      <c r="AF18" s="121" t="str">
        <f t="shared" si="6"/>
        <v/>
      </c>
      <c r="AG18" s="121"/>
      <c r="AH18" s="121"/>
      <c r="AI18" s="121"/>
      <c r="AJ18" s="121"/>
      <c r="AK18" s="121">
        <f t="shared" si="3"/>
        <v>0</v>
      </c>
      <c r="AL18" s="123">
        <f t="shared" si="4"/>
        <v>0</v>
      </c>
      <c r="AM18" s="121" t="str">
        <f t="shared" si="5"/>
        <v>E</v>
      </c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</row>
    <row r="19">
      <c r="A19" s="124">
        <v>4.0</v>
      </c>
      <c r="B19" s="125">
        <v>1686260.0</v>
      </c>
      <c r="C19" s="126" t="s">
        <v>77</v>
      </c>
      <c r="D19" s="126" t="s">
        <v>74</v>
      </c>
      <c r="E19" s="117"/>
      <c r="F19" s="118">
        <v>9.0</v>
      </c>
      <c r="G19" s="118">
        <v>10.0</v>
      </c>
      <c r="H19" s="118">
        <v>9.0</v>
      </c>
      <c r="I19" s="118">
        <v>8.0</v>
      </c>
      <c r="J19" s="118">
        <v>9.0</v>
      </c>
      <c r="K19" s="118">
        <v>9.0</v>
      </c>
      <c r="L19" s="119"/>
      <c r="M19" s="119"/>
      <c r="N19" s="119"/>
      <c r="O19" s="120"/>
      <c r="P19" s="120"/>
      <c r="Q19" s="120"/>
      <c r="R19" s="120"/>
      <c r="S19" s="120"/>
      <c r="T19" s="120"/>
      <c r="U19" s="120"/>
      <c r="V19" s="120"/>
      <c r="W19" s="120"/>
      <c r="X19" s="121">
        <f t="shared" ref="X19:AF19" si="7">IF(F19&gt;=O19,F19,O19)</f>
        <v>9</v>
      </c>
      <c r="Y19" s="121">
        <f t="shared" si="7"/>
        <v>10</v>
      </c>
      <c r="Z19" s="121">
        <f t="shared" si="7"/>
        <v>9</v>
      </c>
      <c r="AA19" s="121">
        <f t="shared" si="7"/>
        <v>8</v>
      </c>
      <c r="AB19" s="121">
        <f t="shared" si="7"/>
        <v>9</v>
      </c>
      <c r="AC19" s="121">
        <f t="shared" si="7"/>
        <v>9</v>
      </c>
      <c r="AD19" s="121" t="str">
        <f t="shared" si="7"/>
        <v/>
      </c>
      <c r="AE19" s="121" t="str">
        <f t="shared" si="7"/>
        <v/>
      </c>
      <c r="AF19" s="121" t="str">
        <f t="shared" si="7"/>
        <v/>
      </c>
      <c r="AG19" s="121"/>
      <c r="AH19" s="121"/>
      <c r="AI19" s="121"/>
      <c r="AJ19" s="121"/>
      <c r="AK19" s="121">
        <f t="shared" si="3"/>
        <v>0</v>
      </c>
      <c r="AL19" s="123">
        <f t="shared" si="4"/>
        <v>0</v>
      </c>
      <c r="AM19" s="121" t="str">
        <f t="shared" si="5"/>
        <v>E</v>
      </c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</row>
    <row r="20">
      <c r="A20" s="124">
        <v>5.0</v>
      </c>
      <c r="B20" s="125">
        <v>1994591.0</v>
      </c>
      <c r="C20" s="126" t="s">
        <v>78</v>
      </c>
      <c r="D20" s="126" t="s">
        <v>74</v>
      </c>
      <c r="E20" s="117"/>
      <c r="F20" s="118">
        <v>7.0</v>
      </c>
      <c r="G20" s="118">
        <v>6.0</v>
      </c>
      <c r="H20" s="118">
        <v>8.0</v>
      </c>
      <c r="I20" s="118">
        <v>7.0</v>
      </c>
      <c r="J20" s="118">
        <v>8.0</v>
      </c>
      <c r="K20" s="118">
        <v>9.0</v>
      </c>
      <c r="L20" s="119"/>
      <c r="M20" s="119"/>
      <c r="N20" s="119"/>
      <c r="O20" s="120"/>
      <c r="P20" s="120"/>
      <c r="Q20" s="120"/>
      <c r="R20" s="120"/>
      <c r="S20" s="120"/>
      <c r="T20" s="120"/>
      <c r="U20" s="120"/>
      <c r="V20" s="120"/>
      <c r="W20" s="120"/>
      <c r="X20" s="121">
        <f t="shared" ref="X20:AF20" si="8">IF(F20&gt;=O20,F20,O20)</f>
        <v>7</v>
      </c>
      <c r="Y20" s="121">
        <f t="shared" si="8"/>
        <v>6</v>
      </c>
      <c r="Z20" s="121">
        <f t="shared" si="8"/>
        <v>8</v>
      </c>
      <c r="AA20" s="121">
        <f t="shared" si="8"/>
        <v>7</v>
      </c>
      <c r="AB20" s="121">
        <f t="shared" si="8"/>
        <v>8</v>
      </c>
      <c r="AC20" s="121">
        <f t="shared" si="8"/>
        <v>9</v>
      </c>
      <c r="AD20" s="121" t="str">
        <f t="shared" si="8"/>
        <v/>
      </c>
      <c r="AE20" s="121" t="str">
        <f t="shared" si="8"/>
        <v/>
      </c>
      <c r="AF20" s="121" t="str">
        <f t="shared" si="8"/>
        <v/>
      </c>
      <c r="AG20" s="121"/>
      <c r="AH20" s="121"/>
      <c r="AI20" s="121"/>
      <c r="AJ20" s="121"/>
      <c r="AK20" s="121">
        <f t="shared" si="3"/>
        <v>0</v>
      </c>
      <c r="AL20" s="123">
        <f t="shared" si="4"/>
        <v>0</v>
      </c>
      <c r="AM20" s="121" t="str">
        <f t="shared" si="5"/>
        <v>E</v>
      </c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</row>
    <row r="21" ht="15.75" customHeight="1">
      <c r="A21" s="124">
        <v>6.0</v>
      </c>
      <c r="B21" s="125">
        <v>1824009.0</v>
      </c>
      <c r="C21" s="126" t="s">
        <v>79</v>
      </c>
      <c r="D21" s="126" t="s">
        <v>74</v>
      </c>
      <c r="E21" s="117"/>
      <c r="F21" s="118">
        <v>8.0</v>
      </c>
      <c r="G21" s="118">
        <v>9.0</v>
      </c>
      <c r="H21" s="118">
        <v>9.0</v>
      </c>
      <c r="I21" s="118">
        <v>8.0</v>
      </c>
      <c r="J21" s="118">
        <v>9.0</v>
      </c>
      <c r="K21" s="118">
        <v>9.0</v>
      </c>
      <c r="L21" s="119"/>
      <c r="M21" s="119"/>
      <c r="N21" s="119"/>
      <c r="O21" s="120"/>
      <c r="P21" s="120"/>
      <c r="Q21" s="120"/>
      <c r="R21" s="120"/>
      <c r="S21" s="120"/>
      <c r="T21" s="120"/>
      <c r="U21" s="120"/>
      <c r="V21" s="120"/>
      <c r="W21" s="120"/>
      <c r="X21" s="121">
        <f t="shared" ref="X21:AF21" si="9">IF(F21&gt;=O21,F21,O21)</f>
        <v>8</v>
      </c>
      <c r="Y21" s="121">
        <f t="shared" si="9"/>
        <v>9</v>
      </c>
      <c r="Z21" s="121">
        <f t="shared" si="9"/>
        <v>9</v>
      </c>
      <c r="AA21" s="121">
        <f t="shared" si="9"/>
        <v>8</v>
      </c>
      <c r="AB21" s="121">
        <f t="shared" si="9"/>
        <v>9</v>
      </c>
      <c r="AC21" s="121">
        <f t="shared" si="9"/>
        <v>9</v>
      </c>
      <c r="AD21" s="121" t="str">
        <f t="shared" si="9"/>
        <v/>
      </c>
      <c r="AE21" s="121" t="str">
        <f t="shared" si="9"/>
        <v/>
      </c>
      <c r="AF21" s="121" t="str">
        <f t="shared" si="9"/>
        <v/>
      </c>
      <c r="AG21" s="121"/>
      <c r="AH21" s="121"/>
      <c r="AI21" s="121"/>
      <c r="AJ21" s="121"/>
      <c r="AK21" s="121">
        <f t="shared" si="3"/>
        <v>0</v>
      </c>
      <c r="AL21" s="123">
        <f t="shared" si="4"/>
        <v>0</v>
      </c>
      <c r="AM21" s="121" t="str">
        <f t="shared" si="5"/>
        <v>E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</row>
    <row r="22" ht="15.75" customHeight="1">
      <c r="A22" s="124">
        <v>7.0</v>
      </c>
      <c r="B22" s="125">
        <v>1811435.0</v>
      </c>
      <c r="C22" s="126" t="s">
        <v>80</v>
      </c>
      <c r="D22" s="126" t="s">
        <v>74</v>
      </c>
      <c r="E22" s="117"/>
      <c r="F22" s="118">
        <v>8.0</v>
      </c>
      <c r="G22" s="118">
        <v>8.0</v>
      </c>
      <c r="H22" s="118">
        <v>9.0</v>
      </c>
      <c r="I22" s="118">
        <v>8.0</v>
      </c>
      <c r="J22" s="118">
        <v>9.0</v>
      </c>
      <c r="K22" s="118">
        <v>8.0</v>
      </c>
      <c r="L22" s="119"/>
      <c r="M22" s="119"/>
      <c r="N22" s="119"/>
      <c r="O22" s="120"/>
      <c r="P22" s="120"/>
      <c r="Q22" s="120"/>
      <c r="R22" s="120"/>
      <c r="S22" s="120"/>
      <c r="T22" s="120"/>
      <c r="U22" s="120"/>
      <c r="V22" s="120"/>
      <c r="W22" s="120"/>
      <c r="X22" s="121">
        <f t="shared" ref="X22:AF22" si="10">IF(F22&gt;=O22,F22,O22)</f>
        <v>8</v>
      </c>
      <c r="Y22" s="121">
        <f t="shared" si="10"/>
        <v>8</v>
      </c>
      <c r="Z22" s="121">
        <f t="shared" si="10"/>
        <v>9</v>
      </c>
      <c r="AA22" s="121">
        <f t="shared" si="10"/>
        <v>8</v>
      </c>
      <c r="AB22" s="121">
        <f t="shared" si="10"/>
        <v>9</v>
      </c>
      <c r="AC22" s="121">
        <f t="shared" si="10"/>
        <v>8</v>
      </c>
      <c r="AD22" s="121" t="str">
        <f t="shared" si="10"/>
        <v/>
      </c>
      <c r="AE22" s="121" t="str">
        <f t="shared" si="10"/>
        <v/>
      </c>
      <c r="AF22" s="121" t="str">
        <f t="shared" si="10"/>
        <v/>
      </c>
      <c r="AG22" s="121"/>
      <c r="AH22" s="121"/>
      <c r="AI22" s="121"/>
      <c r="AJ22" s="121"/>
      <c r="AK22" s="121">
        <f t="shared" si="3"/>
        <v>0</v>
      </c>
      <c r="AL22" s="123">
        <f t="shared" si="4"/>
        <v>0</v>
      </c>
      <c r="AM22" s="121" t="str">
        <f t="shared" si="5"/>
        <v>E</v>
      </c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</row>
    <row r="23" ht="15.75" customHeight="1">
      <c r="A23" s="124">
        <v>8.0</v>
      </c>
      <c r="B23" s="125">
        <v>1808035.0</v>
      </c>
      <c r="C23" s="126" t="s">
        <v>81</v>
      </c>
      <c r="D23" s="126" t="s">
        <v>74</v>
      </c>
      <c r="E23" s="117"/>
      <c r="F23" s="118">
        <v>9.0</v>
      </c>
      <c r="G23" s="118">
        <v>7.0</v>
      </c>
      <c r="H23" s="118">
        <v>9.0</v>
      </c>
      <c r="I23" s="118">
        <v>8.0</v>
      </c>
      <c r="J23" s="118">
        <v>7.0</v>
      </c>
      <c r="K23" s="118">
        <v>8.0</v>
      </c>
      <c r="L23" s="119"/>
      <c r="M23" s="119"/>
      <c r="N23" s="119"/>
      <c r="O23" s="120"/>
      <c r="P23" s="120"/>
      <c r="Q23" s="120"/>
      <c r="R23" s="120"/>
      <c r="S23" s="120"/>
      <c r="T23" s="120"/>
      <c r="U23" s="120"/>
      <c r="V23" s="120"/>
      <c r="W23" s="120"/>
      <c r="X23" s="121">
        <f t="shared" ref="X23:AF23" si="11">IF(F23&gt;=O23,F23,O23)</f>
        <v>9</v>
      </c>
      <c r="Y23" s="121">
        <f t="shared" si="11"/>
        <v>7</v>
      </c>
      <c r="Z23" s="121">
        <f t="shared" si="11"/>
        <v>9</v>
      </c>
      <c r="AA23" s="121">
        <f t="shared" si="11"/>
        <v>8</v>
      </c>
      <c r="AB23" s="121">
        <f t="shared" si="11"/>
        <v>7</v>
      </c>
      <c r="AC23" s="121">
        <f t="shared" si="11"/>
        <v>8</v>
      </c>
      <c r="AD23" s="121" t="str">
        <f t="shared" si="11"/>
        <v/>
      </c>
      <c r="AE23" s="121" t="str">
        <f t="shared" si="11"/>
        <v/>
      </c>
      <c r="AF23" s="121" t="str">
        <f t="shared" si="11"/>
        <v/>
      </c>
      <c r="AG23" s="121"/>
      <c r="AH23" s="121"/>
      <c r="AI23" s="121"/>
      <c r="AJ23" s="121"/>
      <c r="AK23" s="121">
        <f t="shared" si="3"/>
        <v>0</v>
      </c>
      <c r="AL23" s="123">
        <f t="shared" si="4"/>
        <v>0</v>
      </c>
      <c r="AM23" s="121" t="str">
        <f t="shared" si="5"/>
        <v>E</v>
      </c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</row>
    <row r="24" ht="15.75" customHeight="1">
      <c r="A24" s="124">
        <v>9.0</v>
      </c>
      <c r="B24" s="125">
        <v>1686552.0</v>
      </c>
      <c r="C24" s="126" t="s">
        <v>82</v>
      </c>
      <c r="D24" s="126" t="s">
        <v>74</v>
      </c>
      <c r="E24" s="117"/>
      <c r="F24" s="118">
        <v>8.0</v>
      </c>
      <c r="G24" s="118">
        <v>7.0</v>
      </c>
      <c r="H24" s="118">
        <v>8.0</v>
      </c>
      <c r="I24" s="118">
        <v>6.0</v>
      </c>
      <c r="J24" s="118">
        <v>7.0</v>
      </c>
      <c r="K24" s="118">
        <v>8.0</v>
      </c>
      <c r="L24" s="119"/>
      <c r="M24" s="119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1">
        <f t="shared" ref="X24:AF24" si="12">IF(F24&gt;=O24,F24,O24)</f>
        <v>8</v>
      </c>
      <c r="Y24" s="121">
        <f t="shared" si="12"/>
        <v>7</v>
      </c>
      <c r="Z24" s="121">
        <f t="shared" si="12"/>
        <v>8</v>
      </c>
      <c r="AA24" s="121">
        <f t="shared" si="12"/>
        <v>6</v>
      </c>
      <c r="AB24" s="121">
        <f t="shared" si="12"/>
        <v>7</v>
      </c>
      <c r="AC24" s="121">
        <f t="shared" si="12"/>
        <v>8</v>
      </c>
      <c r="AD24" s="121" t="str">
        <f t="shared" si="12"/>
        <v/>
      </c>
      <c r="AE24" s="121" t="str">
        <f t="shared" si="12"/>
        <v/>
      </c>
      <c r="AF24" s="121" t="str">
        <f t="shared" si="12"/>
        <v/>
      </c>
      <c r="AG24" s="121"/>
      <c r="AH24" s="121"/>
      <c r="AI24" s="121"/>
      <c r="AJ24" s="121"/>
      <c r="AK24" s="121">
        <f t="shared" si="3"/>
        <v>0</v>
      </c>
      <c r="AL24" s="123">
        <f t="shared" si="4"/>
        <v>0</v>
      </c>
      <c r="AM24" s="121" t="str">
        <f t="shared" si="5"/>
        <v>E</v>
      </c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</row>
    <row r="25" ht="15.75" customHeight="1">
      <c r="A25" s="124">
        <v>10.0</v>
      </c>
      <c r="B25" s="125">
        <v>1808587.0</v>
      </c>
      <c r="C25" s="126" t="s">
        <v>83</v>
      </c>
      <c r="D25" s="126" t="s">
        <v>74</v>
      </c>
      <c r="E25" s="117"/>
      <c r="F25" s="118">
        <v>6.0</v>
      </c>
      <c r="G25" s="118">
        <v>7.0</v>
      </c>
      <c r="H25" s="118">
        <v>6.0</v>
      </c>
      <c r="I25" s="118">
        <v>6.0</v>
      </c>
      <c r="J25" s="118">
        <v>7.0</v>
      </c>
      <c r="K25" s="118">
        <v>7.0</v>
      </c>
      <c r="L25" s="119"/>
      <c r="M25" s="119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1">
        <f t="shared" ref="X25:AF25" si="13">IF(F25&gt;=O25,F25,O25)</f>
        <v>6</v>
      </c>
      <c r="Y25" s="121">
        <f t="shared" si="13"/>
        <v>7</v>
      </c>
      <c r="Z25" s="121">
        <f t="shared" si="13"/>
        <v>6</v>
      </c>
      <c r="AA25" s="121">
        <f t="shared" si="13"/>
        <v>6</v>
      </c>
      <c r="AB25" s="121">
        <f t="shared" si="13"/>
        <v>7</v>
      </c>
      <c r="AC25" s="121">
        <f t="shared" si="13"/>
        <v>7</v>
      </c>
      <c r="AD25" s="121" t="str">
        <f t="shared" si="13"/>
        <v/>
      </c>
      <c r="AE25" s="121" t="str">
        <f t="shared" si="13"/>
        <v/>
      </c>
      <c r="AF25" s="121" t="str">
        <f t="shared" si="13"/>
        <v/>
      </c>
      <c r="AG25" s="121"/>
      <c r="AH25" s="121"/>
      <c r="AI25" s="121"/>
      <c r="AJ25" s="121"/>
      <c r="AK25" s="121">
        <f t="shared" si="3"/>
        <v>0</v>
      </c>
      <c r="AL25" s="123">
        <f t="shared" si="4"/>
        <v>0</v>
      </c>
      <c r="AM25" s="121" t="str">
        <f t="shared" si="5"/>
        <v>E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</row>
    <row r="26" ht="15.75" customHeight="1">
      <c r="A26" s="124">
        <v>11.0</v>
      </c>
      <c r="B26" s="125">
        <v>1887780.0</v>
      </c>
      <c r="C26" s="126" t="s">
        <v>84</v>
      </c>
      <c r="D26" s="126" t="s">
        <v>74</v>
      </c>
      <c r="E26" s="117"/>
      <c r="F26" s="118">
        <v>9.0</v>
      </c>
      <c r="G26" s="118">
        <v>9.0</v>
      </c>
      <c r="H26" s="118">
        <v>9.0</v>
      </c>
      <c r="I26" s="118">
        <v>7.0</v>
      </c>
      <c r="J26" s="118">
        <v>8.0</v>
      </c>
      <c r="K26" s="118">
        <v>8.0</v>
      </c>
      <c r="L26" s="119"/>
      <c r="M26" s="119"/>
      <c r="N26" s="119"/>
      <c r="O26" s="120"/>
      <c r="P26" s="120"/>
      <c r="Q26" s="120"/>
      <c r="R26" s="120"/>
      <c r="S26" s="120"/>
      <c r="T26" s="120"/>
      <c r="U26" s="120"/>
      <c r="V26" s="120"/>
      <c r="W26" s="120"/>
      <c r="X26" s="121">
        <f t="shared" ref="X26:AF26" si="14">IF(F26&gt;=O26,F26,O26)</f>
        <v>9</v>
      </c>
      <c r="Y26" s="121">
        <f t="shared" si="14"/>
        <v>9</v>
      </c>
      <c r="Z26" s="121">
        <f t="shared" si="14"/>
        <v>9</v>
      </c>
      <c r="AA26" s="121">
        <f t="shared" si="14"/>
        <v>7</v>
      </c>
      <c r="AB26" s="121">
        <f t="shared" si="14"/>
        <v>8</v>
      </c>
      <c r="AC26" s="121">
        <f t="shared" si="14"/>
        <v>8</v>
      </c>
      <c r="AD26" s="121" t="str">
        <f t="shared" si="14"/>
        <v/>
      </c>
      <c r="AE26" s="121" t="str">
        <f t="shared" si="14"/>
        <v/>
      </c>
      <c r="AF26" s="121" t="str">
        <f t="shared" si="14"/>
        <v/>
      </c>
      <c r="AG26" s="121"/>
      <c r="AH26" s="121"/>
      <c r="AI26" s="121"/>
      <c r="AJ26" s="121"/>
      <c r="AK26" s="121">
        <f t="shared" si="3"/>
        <v>0</v>
      </c>
      <c r="AL26" s="123">
        <f t="shared" si="4"/>
        <v>0</v>
      </c>
      <c r="AM26" s="121" t="str">
        <f t="shared" si="5"/>
        <v>E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</row>
    <row r="27" ht="15.75" customHeight="1">
      <c r="A27" s="124">
        <v>12.0</v>
      </c>
      <c r="B27" s="125">
        <v>1811196.0</v>
      </c>
      <c r="C27" s="126" t="s">
        <v>85</v>
      </c>
      <c r="D27" s="126" t="s">
        <v>74</v>
      </c>
      <c r="E27" s="117"/>
      <c r="F27" s="118">
        <v>8.0</v>
      </c>
      <c r="G27" s="118">
        <v>9.0</v>
      </c>
      <c r="H27" s="118">
        <v>8.0</v>
      </c>
      <c r="I27" s="118">
        <v>9.0</v>
      </c>
      <c r="J27" s="118">
        <v>9.0</v>
      </c>
      <c r="K27" s="118">
        <v>8.0</v>
      </c>
      <c r="L27" s="119"/>
      <c r="M27" s="119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1">
        <f t="shared" ref="X27:AF27" si="15">IF(F27&gt;=O27,F27,O27)</f>
        <v>8</v>
      </c>
      <c r="Y27" s="121">
        <f t="shared" si="15"/>
        <v>9</v>
      </c>
      <c r="Z27" s="121">
        <f t="shared" si="15"/>
        <v>8</v>
      </c>
      <c r="AA27" s="121">
        <f t="shared" si="15"/>
        <v>9</v>
      </c>
      <c r="AB27" s="121">
        <f t="shared" si="15"/>
        <v>9</v>
      </c>
      <c r="AC27" s="121">
        <f t="shared" si="15"/>
        <v>8</v>
      </c>
      <c r="AD27" s="121" t="str">
        <f t="shared" si="15"/>
        <v/>
      </c>
      <c r="AE27" s="121" t="str">
        <f t="shared" si="15"/>
        <v/>
      </c>
      <c r="AF27" s="121" t="str">
        <f t="shared" si="15"/>
        <v/>
      </c>
      <c r="AG27" s="121"/>
      <c r="AH27" s="121"/>
      <c r="AI27" s="121"/>
      <c r="AJ27" s="121"/>
      <c r="AK27" s="121">
        <f t="shared" si="3"/>
        <v>0</v>
      </c>
      <c r="AL27" s="123">
        <f t="shared" si="4"/>
        <v>0</v>
      </c>
      <c r="AM27" s="121" t="str">
        <f t="shared" si="5"/>
        <v>E</v>
      </c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ht="15.75" customHeight="1">
      <c r="A28" s="124">
        <v>13.0</v>
      </c>
      <c r="B28" s="125">
        <v>1686891.0</v>
      </c>
      <c r="C28" s="126" t="s">
        <v>86</v>
      </c>
      <c r="D28" s="126" t="s">
        <v>74</v>
      </c>
      <c r="E28" s="117"/>
      <c r="F28" s="118">
        <v>8.0</v>
      </c>
      <c r="G28" s="118">
        <v>8.0</v>
      </c>
      <c r="H28" s="118">
        <v>9.0</v>
      </c>
      <c r="I28" s="118">
        <v>8.0</v>
      </c>
      <c r="J28" s="118">
        <v>8.0</v>
      </c>
      <c r="K28" s="118">
        <v>9.0</v>
      </c>
      <c r="L28" s="119"/>
      <c r="M28" s="119"/>
      <c r="N28" s="119"/>
      <c r="O28" s="120"/>
      <c r="P28" s="120"/>
      <c r="Q28" s="120"/>
      <c r="R28" s="120"/>
      <c r="S28" s="120"/>
      <c r="T28" s="120"/>
      <c r="U28" s="120"/>
      <c r="V28" s="120"/>
      <c r="W28" s="120"/>
      <c r="X28" s="121">
        <f t="shared" ref="X28:AF28" si="16">IF(F28&gt;=O28,F28,O28)</f>
        <v>8</v>
      </c>
      <c r="Y28" s="121">
        <f t="shared" si="16"/>
        <v>8</v>
      </c>
      <c r="Z28" s="121">
        <f t="shared" si="16"/>
        <v>9</v>
      </c>
      <c r="AA28" s="121">
        <f t="shared" si="16"/>
        <v>8</v>
      </c>
      <c r="AB28" s="121">
        <f t="shared" si="16"/>
        <v>8</v>
      </c>
      <c r="AC28" s="121">
        <f t="shared" si="16"/>
        <v>9</v>
      </c>
      <c r="AD28" s="121" t="str">
        <f t="shared" si="16"/>
        <v/>
      </c>
      <c r="AE28" s="121" t="str">
        <f t="shared" si="16"/>
        <v/>
      </c>
      <c r="AF28" s="121" t="str">
        <f t="shared" si="16"/>
        <v/>
      </c>
      <c r="AG28" s="121"/>
      <c r="AH28" s="121"/>
      <c r="AI28" s="121"/>
      <c r="AJ28" s="121"/>
      <c r="AK28" s="121">
        <f t="shared" si="3"/>
        <v>0</v>
      </c>
      <c r="AL28" s="123">
        <f t="shared" si="4"/>
        <v>0</v>
      </c>
      <c r="AM28" s="121" t="str">
        <f t="shared" si="5"/>
        <v>E</v>
      </c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ht="15.75" customHeight="1">
      <c r="A29" s="124">
        <v>14.0</v>
      </c>
      <c r="B29" s="125">
        <v>1979820.0</v>
      </c>
      <c r="C29" s="126" t="s">
        <v>87</v>
      </c>
      <c r="D29" s="126" t="s">
        <v>74</v>
      </c>
      <c r="E29" s="117"/>
      <c r="F29" s="118">
        <v>5.0</v>
      </c>
      <c r="G29" s="118">
        <v>6.0</v>
      </c>
      <c r="H29" s="118">
        <v>6.0</v>
      </c>
      <c r="I29" s="118">
        <v>5.0</v>
      </c>
      <c r="J29" s="118">
        <v>6.0</v>
      </c>
      <c r="K29" s="118">
        <v>6.0</v>
      </c>
      <c r="L29" s="119"/>
      <c r="M29" s="119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1">
        <f t="shared" ref="X29:AF29" si="17">IF(F29&gt;=O29,F29,O29)</f>
        <v>5</v>
      </c>
      <c r="Y29" s="121">
        <f t="shared" si="17"/>
        <v>6</v>
      </c>
      <c r="Z29" s="121">
        <f t="shared" si="17"/>
        <v>6</v>
      </c>
      <c r="AA29" s="121">
        <f t="shared" si="17"/>
        <v>5</v>
      </c>
      <c r="AB29" s="121">
        <f t="shared" si="17"/>
        <v>6</v>
      </c>
      <c r="AC29" s="121">
        <f t="shared" si="17"/>
        <v>6</v>
      </c>
      <c r="AD29" s="121" t="str">
        <f t="shared" si="17"/>
        <v/>
      </c>
      <c r="AE29" s="121" t="str">
        <f t="shared" si="17"/>
        <v/>
      </c>
      <c r="AF29" s="121" t="str">
        <f t="shared" si="17"/>
        <v/>
      </c>
      <c r="AG29" s="121"/>
      <c r="AH29" s="121"/>
      <c r="AI29" s="121"/>
      <c r="AJ29" s="121"/>
      <c r="AK29" s="121">
        <f t="shared" si="3"/>
        <v>0</v>
      </c>
      <c r="AL29" s="123">
        <f t="shared" si="4"/>
        <v>0</v>
      </c>
      <c r="AM29" s="121" t="str">
        <f t="shared" si="5"/>
        <v>E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</row>
    <row r="30" ht="15.75" customHeight="1">
      <c r="A30" s="124">
        <v>15.0</v>
      </c>
      <c r="B30" s="125">
        <v>1909956.0</v>
      </c>
      <c r="C30" s="126" t="s">
        <v>88</v>
      </c>
      <c r="D30" s="126" t="s">
        <v>74</v>
      </c>
      <c r="E30" s="117"/>
      <c r="F30" s="118">
        <v>6.0</v>
      </c>
      <c r="G30" s="118">
        <v>5.0</v>
      </c>
      <c r="H30" s="118">
        <v>6.0</v>
      </c>
      <c r="I30" s="118">
        <v>6.0</v>
      </c>
      <c r="J30" s="118">
        <v>5.0</v>
      </c>
      <c r="K30" s="118">
        <v>5.0</v>
      </c>
      <c r="L30" s="119"/>
      <c r="M30" s="119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1">
        <f t="shared" ref="X30:AF30" si="18">IF(F30&gt;=O30,F30,O30)</f>
        <v>6</v>
      </c>
      <c r="Y30" s="121">
        <f t="shared" si="18"/>
        <v>5</v>
      </c>
      <c r="Z30" s="121">
        <f t="shared" si="18"/>
        <v>6</v>
      </c>
      <c r="AA30" s="121">
        <f t="shared" si="18"/>
        <v>6</v>
      </c>
      <c r="AB30" s="121">
        <f t="shared" si="18"/>
        <v>5</v>
      </c>
      <c r="AC30" s="121">
        <f t="shared" si="18"/>
        <v>5</v>
      </c>
      <c r="AD30" s="121" t="str">
        <f t="shared" si="18"/>
        <v/>
      </c>
      <c r="AE30" s="121" t="str">
        <f t="shared" si="18"/>
        <v/>
      </c>
      <c r="AF30" s="121" t="str">
        <f t="shared" si="18"/>
        <v/>
      </c>
      <c r="AG30" s="121"/>
      <c r="AH30" s="121"/>
      <c r="AI30" s="121"/>
      <c r="AJ30" s="121"/>
      <c r="AK30" s="121">
        <f t="shared" si="3"/>
        <v>0</v>
      </c>
      <c r="AL30" s="123">
        <f t="shared" si="4"/>
        <v>0</v>
      </c>
      <c r="AM30" s="121" t="str">
        <f t="shared" si="5"/>
        <v>E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</row>
    <row r="31" ht="15.75" customHeight="1">
      <c r="A31" s="124">
        <v>16.0</v>
      </c>
      <c r="B31" s="125">
        <v>1819132.0</v>
      </c>
      <c r="C31" s="126" t="s">
        <v>89</v>
      </c>
      <c r="D31" s="126" t="s">
        <v>74</v>
      </c>
      <c r="E31" s="117"/>
      <c r="F31" s="118">
        <v>5.0</v>
      </c>
      <c r="G31" s="118">
        <v>6.0</v>
      </c>
      <c r="H31" s="118">
        <v>5.0</v>
      </c>
      <c r="I31" s="118">
        <v>6.0</v>
      </c>
      <c r="J31" s="118">
        <v>5.0</v>
      </c>
      <c r="K31" s="118">
        <v>5.0</v>
      </c>
      <c r="L31" s="119"/>
      <c r="M31" s="119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1">
        <f t="shared" ref="X31:AF31" si="19">IF(F31&gt;=O31,F31,O31)</f>
        <v>5</v>
      </c>
      <c r="Y31" s="121">
        <f t="shared" si="19"/>
        <v>6</v>
      </c>
      <c r="Z31" s="121">
        <f t="shared" si="19"/>
        <v>5</v>
      </c>
      <c r="AA31" s="121">
        <f t="shared" si="19"/>
        <v>6</v>
      </c>
      <c r="AB31" s="121">
        <f t="shared" si="19"/>
        <v>5</v>
      </c>
      <c r="AC31" s="121">
        <f t="shared" si="19"/>
        <v>5</v>
      </c>
      <c r="AD31" s="121" t="str">
        <f t="shared" si="19"/>
        <v/>
      </c>
      <c r="AE31" s="121" t="str">
        <f t="shared" si="19"/>
        <v/>
      </c>
      <c r="AF31" s="121" t="str">
        <f t="shared" si="19"/>
        <v/>
      </c>
      <c r="AG31" s="121"/>
      <c r="AH31" s="121"/>
      <c r="AI31" s="121"/>
      <c r="AJ31" s="121"/>
      <c r="AK31" s="121">
        <f t="shared" si="3"/>
        <v>0</v>
      </c>
      <c r="AL31" s="123">
        <f t="shared" si="4"/>
        <v>0</v>
      </c>
      <c r="AM31" s="121" t="str">
        <f t="shared" si="5"/>
        <v>E</v>
      </c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</row>
    <row r="32" ht="15.75" customHeight="1">
      <c r="A32" s="124">
        <v>17.0</v>
      </c>
      <c r="B32" s="125">
        <v>1811581.0</v>
      </c>
      <c r="C32" s="126" t="s">
        <v>90</v>
      </c>
      <c r="D32" s="126" t="s">
        <v>74</v>
      </c>
      <c r="E32" s="117"/>
      <c r="F32" s="118">
        <v>8.0</v>
      </c>
      <c r="G32" s="118">
        <v>8.0</v>
      </c>
      <c r="H32" s="118">
        <v>9.0</v>
      </c>
      <c r="I32" s="118">
        <v>9.0</v>
      </c>
      <c r="J32" s="118">
        <v>8.0</v>
      </c>
      <c r="K32" s="118">
        <v>9.0</v>
      </c>
      <c r="L32" s="119"/>
      <c r="M32" s="119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1">
        <f t="shared" ref="X32:AF32" si="20">IF(F32&gt;=O32,F32,O32)</f>
        <v>8</v>
      </c>
      <c r="Y32" s="121">
        <f t="shared" si="20"/>
        <v>8</v>
      </c>
      <c r="Z32" s="121">
        <f t="shared" si="20"/>
        <v>9</v>
      </c>
      <c r="AA32" s="121">
        <f t="shared" si="20"/>
        <v>9</v>
      </c>
      <c r="AB32" s="121">
        <f t="shared" si="20"/>
        <v>8</v>
      </c>
      <c r="AC32" s="121">
        <f t="shared" si="20"/>
        <v>9</v>
      </c>
      <c r="AD32" s="121" t="str">
        <f t="shared" si="20"/>
        <v/>
      </c>
      <c r="AE32" s="121" t="str">
        <f t="shared" si="20"/>
        <v/>
      </c>
      <c r="AF32" s="121" t="str">
        <f t="shared" si="20"/>
        <v/>
      </c>
      <c r="AG32" s="121"/>
      <c r="AH32" s="121"/>
      <c r="AI32" s="121"/>
      <c r="AJ32" s="121"/>
      <c r="AK32" s="121">
        <f t="shared" si="3"/>
        <v>0</v>
      </c>
      <c r="AL32" s="123">
        <f t="shared" si="4"/>
        <v>0</v>
      </c>
      <c r="AM32" s="121" t="str">
        <f t="shared" si="5"/>
        <v>E</v>
      </c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</row>
    <row r="33" ht="15.75" customHeight="1">
      <c r="A33" s="124">
        <v>18.0</v>
      </c>
      <c r="B33" s="125">
        <v>1687013.0</v>
      </c>
      <c r="C33" s="126" t="s">
        <v>91</v>
      </c>
      <c r="D33" s="126" t="s">
        <v>74</v>
      </c>
      <c r="E33" s="117"/>
      <c r="F33" s="118">
        <v>8.0</v>
      </c>
      <c r="G33" s="118">
        <v>7.0</v>
      </c>
      <c r="H33" s="118">
        <v>9.0</v>
      </c>
      <c r="I33" s="118">
        <v>8.0</v>
      </c>
      <c r="J33" s="118">
        <v>8.0</v>
      </c>
      <c r="K33" s="118">
        <v>9.0</v>
      </c>
      <c r="L33" s="119"/>
      <c r="M33" s="119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1">
        <f t="shared" ref="X33:AF33" si="21">IF(F33&gt;=O33,F33,O33)</f>
        <v>8</v>
      </c>
      <c r="Y33" s="121">
        <f t="shared" si="21"/>
        <v>7</v>
      </c>
      <c r="Z33" s="121">
        <f t="shared" si="21"/>
        <v>9</v>
      </c>
      <c r="AA33" s="121">
        <f t="shared" si="21"/>
        <v>8</v>
      </c>
      <c r="AB33" s="121">
        <f t="shared" si="21"/>
        <v>8</v>
      </c>
      <c r="AC33" s="121">
        <f t="shared" si="21"/>
        <v>9</v>
      </c>
      <c r="AD33" s="121" t="str">
        <f t="shared" si="21"/>
        <v/>
      </c>
      <c r="AE33" s="121" t="str">
        <f t="shared" si="21"/>
        <v/>
      </c>
      <c r="AF33" s="121" t="str">
        <f t="shared" si="21"/>
        <v/>
      </c>
      <c r="AG33" s="121"/>
      <c r="AH33" s="121"/>
      <c r="AI33" s="121"/>
      <c r="AJ33" s="121"/>
      <c r="AK33" s="121">
        <f t="shared" si="3"/>
        <v>0</v>
      </c>
      <c r="AL33" s="123">
        <f t="shared" si="4"/>
        <v>0</v>
      </c>
      <c r="AM33" s="121" t="str">
        <f t="shared" si="5"/>
        <v>E</v>
      </c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</row>
    <row r="34" ht="15.75" customHeight="1">
      <c r="A34" s="124">
        <v>19.0</v>
      </c>
      <c r="B34" s="125">
        <v>1687541.0</v>
      </c>
      <c r="C34" s="126" t="s">
        <v>92</v>
      </c>
      <c r="D34" s="126" t="s">
        <v>74</v>
      </c>
      <c r="E34" s="117"/>
      <c r="F34" s="118">
        <v>6.0</v>
      </c>
      <c r="G34" s="118">
        <v>5.0</v>
      </c>
      <c r="H34" s="118">
        <v>6.0</v>
      </c>
      <c r="I34" s="118">
        <v>6.0</v>
      </c>
      <c r="J34" s="118">
        <v>5.0</v>
      </c>
      <c r="K34" s="118">
        <v>7.0</v>
      </c>
      <c r="L34" s="119"/>
      <c r="M34" s="119"/>
      <c r="N34" s="119"/>
      <c r="O34" s="120"/>
      <c r="P34" s="120"/>
      <c r="Q34" s="120"/>
      <c r="R34" s="120"/>
      <c r="S34" s="120"/>
      <c r="T34" s="120"/>
      <c r="U34" s="120"/>
      <c r="V34" s="120"/>
      <c r="W34" s="120"/>
      <c r="X34" s="121">
        <f t="shared" ref="X34:AF34" si="22">IF(F34&gt;=O34,F34,O34)</f>
        <v>6</v>
      </c>
      <c r="Y34" s="121">
        <f t="shared" si="22"/>
        <v>5</v>
      </c>
      <c r="Z34" s="121">
        <f t="shared" si="22"/>
        <v>6</v>
      </c>
      <c r="AA34" s="121">
        <f t="shared" si="22"/>
        <v>6</v>
      </c>
      <c r="AB34" s="121">
        <f t="shared" si="22"/>
        <v>5</v>
      </c>
      <c r="AC34" s="121">
        <f t="shared" si="22"/>
        <v>7</v>
      </c>
      <c r="AD34" s="121" t="str">
        <f t="shared" si="22"/>
        <v/>
      </c>
      <c r="AE34" s="121" t="str">
        <f t="shared" si="22"/>
        <v/>
      </c>
      <c r="AF34" s="121" t="str">
        <f t="shared" si="22"/>
        <v/>
      </c>
      <c r="AG34" s="121"/>
      <c r="AH34" s="121"/>
      <c r="AI34" s="121"/>
      <c r="AJ34" s="121"/>
      <c r="AK34" s="121">
        <f t="shared" si="3"/>
        <v>0</v>
      </c>
      <c r="AL34" s="123">
        <f t="shared" si="4"/>
        <v>0</v>
      </c>
      <c r="AM34" s="121" t="str">
        <f t="shared" si="5"/>
        <v>E</v>
      </c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</row>
    <row r="35" ht="15.75" customHeight="1">
      <c r="A35" s="124">
        <v>20.0</v>
      </c>
      <c r="B35" s="125">
        <v>2000828.0</v>
      </c>
      <c r="C35" s="126" t="s">
        <v>93</v>
      </c>
      <c r="D35" s="126" t="s">
        <v>74</v>
      </c>
      <c r="E35" s="117"/>
      <c r="F35" s="118">
        <v>9.0</v>
      </c>
      <c r="G35" s="118">
        <v>10.0</v>
      </c>
      <c r="H35" s="118">
        <v>9.0</v>
      </c>
      <c r="I35" s="118">
        <v>8.0</v>
      </c>
      <c r="J35" s="118">
        <v>9.0</v>
      </c>
      <c r="K35" s="118">
        <v>8.0</v>
      </c>
      <c r="L35" s="119"/>
      <c r="M35" s="119"/>
      <c r="N35" s="119"/>
      <c r="O35" s="120"/>
      <c r="P35" s="120"/>
      <c r="Q35" s="120"/>
      <c r="R35" s="120"/>
      <c r="S35" s="120"/>
      <c r="T35" s="120"/>
      <c r="U35" s="120"/>
      <c r="V35" s="120"/>
      <c r="W35" s="120"/>
      <c r="X35" s="121">
        <f t="shared" ref="X35:AF35" si="23">IF(F35&gt;=O35,F35,O35)</f>
        <v>9</v>
      </c>
      <c r="Y35" s="121">
        <f t="shared" si="23"/>
        <v>10</v>
      </c>
      <c r="Z35" s="121">
        <f t="shared" si="23"/>
        <v>9</v>
      </c>
      <c r="AA35" s="121">
        <f t="shared" si="23"/>
        <v>8</v>
      </c>
      <c r="AB35" s="121">
        <f t="shared" si="23"/>
        <v>9</v>
      </c>
      <c r="AC35" s="121">
        <f t="shared" si="23"/>
        <v>8</v>
      </c>
      <c r="AD35" s="121" t="str">
        <f t="shared" si="23"/>
        <v/>
      </c>
      <c r="AE35" s="121" t="str">
        <f t="shared" si="23"/>
        <v/>
      </c>
      <c r="AF35" s="121" t="str">
        <f t="shared" si="23"/>
        <v/>
      </c>
      <c r="AG35" s="121"/>
      <c r="AH35" s="121"/>
      <c r="AI35" s="121"/>
      <c r="AJ35" s="121"/>
      <c r="AK35" s="121">
        <f t="shared" si="3"/>
        <v>0</v>
      </c>
      <c r="AL35" s="123">
        <f t="shared" si="4"/>
        <v>0</v>
      </c>
      <c r="AM35" s="121" t="str">
        <f t="shared" si="5"/>
        <v>E</v>
      </c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</row>
    <row r="36" ht="15.75" customHeight="1">
      <c r="A36" s="124">
        <v>21.0</v>
      </c>
      <c r="B36" s="125">
        <v>1822103.0</v>
      </c>
      <c r="C36" s="126" t="s">
        <v>94</v>
      </c>
      <c r="D36" s="126" t="s">
        <v>74</v>
      </c>
      <c r="E36" s="117"/>
      <c r="F36" s="118">
        <v>7.0</v>
      </c>
      <c r="G36" s="118">
        <v>5.0</v>
      </c>
      <c r="H36" s="118">
        <v>6.0</v>
      </c>
      <c r="I36" s="118">
        <v>6.0</v>
      </c>
      <c r="J36" s="118">
        <v>7.0</v>
      </c>
      <c r="K36" s="118">
        <v>7.0</v>
      </c>
      <c r="L36" s="119"/>
      <c r="M36" s="119"/>
      <c r="N36" s="119"/>
      <c r="O36" s="120"/>
      <c r="P36" s="120"/>
      <c r="Q36" s="120"/>
      <c r="R36" s="120"/>
      <c r="S36" s="120"/>
      <c r="T36" s="120"/>
      <c r="U36" s="120"/>
      <c r="V36" s="120"/>
      <c r="W36" s="120"/>
      <c r="X36" s="121">
        <f t="shared" ref="X36:AF36" si="24">IF(F36&gt;=O36,F36,O36)</f>
        <v>7</v>
      </c>
      <c r="Y36" s="121">
        <f t="shared" si="24"/>
        <v>5</v>
      </c>
      <c r="Z36" s="121">
        <f t="shared" si="24"/>
        <v>6</v>
      </c>
      <c r="AA36" s="121">
        <f t="shared" si="24"/>
        <v>6</v>
      </c>
      <c r="AB36" s="121">
        <f t="shared" si="24"/>
        <v>7</v>
      </c>
      <c r="AC36" s="121">
        <f t="shared" si="24"/>
        <v>7</v>
      </c>
      <c r="AD36" s="121" t="str">
        <f t="shared" si="24"/>
        <v/>
      </c>
      <c r="AE36" s="121" t="str">
        <f t="shared" si="24"/>
        <v/>
      </c>
      <c r="AF36" s="121" t="str">
        <f t="shared" si="24"/>
        <v/>
      </c>
      <c r="AG36" s="121"/>
      <c r="AH36" s="121"/>
      <c r="AI36" s="121"/>
      <c r="AJ36" s="121"/>
      <c r="AK36" s="121">
        <f t="shared" si="3"/>
        <v>0</v>
      </c>
      <c r="AL36" s="123">
        <f t="shared" si="4"/>
        <v>0</v>
      </c>
      <c r="AM36" s="121" t="str">
        <f t="shared" si="5"/>
        <v>E</v>
      </c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</row>
    <row r="37" ht="15.75" customHeight="1">
      <c r="A37" s="124">
        <v>22.0</v>
      </c>
      <c r="B37" s="125">
        <v>1685462.0</v>
      </c>
      <c r="C37" s="126" t="s">
        <v>95</v>
      </c>
      <c r="D37" s="126" t="s">
        <v>74</v>
      </c>
      <c r="E37" s="117"/>
      <c r="F37" s="118">
        <v>6.0</v>
      </c>
      <c r="G37" s="118">
        <v>6.0</v>
      </c>
      <c r="H37" s="118">
        <v>5.0</v>
      </c>
      <c r="I37" s="118">
        <v>7.0</v>
      </c>
      <c r="J37" s="118">
        <v>6.0</v>
      </c>
      <c r="K37" s="118">
        <v>7.0</v>
      </c>
      <c r="L37" s="119"/>
      <c r="M37" s="119"/>
      <c r="N37" s="119"/>
      <c r="O37" s="120"/>
      <c r="P37" s="120"/>
      <c r="Q37" s="120"/>
      <c r="R37" s="120"/>
      <c r="S37" s="120"/>
      <c r="T37" s="120"/>
      <c r="U37" s="120"/>
      <c r="V37" s="120"/>
      <c r="W37" s="120"/>
      <c r="X37" s="121">
        <f t="shared" ref="X37:AF37" si="25">IF(F37&gt;=O37,F37,O37)</f>
        <v>6</v>
      </c>
      <c r="Y37" s="121">
        <f t="shared" si="25"/>
        <v>6</v>
      </c>
      <c r="Z37" s="121">
        <f t="shared" si="25"/>
        <v>5</v>
      </c>
      <c r="AA37" s="121">
        <f t="shared" si="25"/>
        <v>7</v>
      </c>
      <c r="AB37" s="121">
        <f t="shared" si="25"/>
        <v>6</v>
      </c>
      <c r="AC37" s="121">
        <f t="shared" si="25"/>
        <v>7</v>
      </c>
      <c r="AD37" s="121" t="str">
        <f t="shared" si="25"/>
        <v/>
      </c>
      <c r="AE37" s="121" t="str">
        <f t="shared" si="25"/>
        <v/>
      </c>
      <c r="AF37" s="121" t="str">
        <f t="shared" si="25"/>
        <v/>
      </c>
      <c r="AG37" s="121"/>
      <c r="AH37" s="121"/>
      <c r="AI37" s="121"/>
      <c r="AJ37" s="121"/>
      <c r="AK37" s="121">
        <f t="shared" si="3"/>
        <v>0</v>
      </c>
      <c r="AL37" s="123">
        <f t="shared" si="4"/>
        <v>0</v>
      </c>
      <c r="AM37" s="121" t="str">
        <f t="shared" si="5"/>
        <v>E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</row>
    <row r="38" ht="15.75" customHeight="1">
      <c r="A38" s="124">
        <v>23.0</v>
      </c>
      <c r="B38" s="125">
        <v>1930459.0</v>
      </c>
      <c r="C38" s="126" t="s">
        <v>96</v>
      </c>
      <c r="D38" s="126" t="s">
        <v>97</v>
      </c>
      <c r="E38" s="117"/>
      <c r="F38" s="118">
        <v>6.0</v>
      </c>
      <c r="G38" s="118">
        <v>5.0</v>
      </c>
      <c r="H38" s="118">
        <v>6.0</v>
      </c>
      <c r="I38" s="118">
        <v>6.0</v>
      </c>
      <c r="J38" s="118">
        <v>5.0</v>
      </c>
      <c r="K38" s="118">
        <v>5.0</v>
      </c>
      <c r="L38" s="119"/>
      <c r="M38" s="119"/>
      <c r="N38" s="119"/>
      <c r="O38" s="120"/>
      <c r="P38" s="120"/>
      <c r="Q38" s="120"/>
      <c r="R38" s="120"/>
      <c r="S38" s="120"/>
      <c r="T38" s="120"/>
      <c r="U38" s="120"/>
      <c r="V38" s="120"/>
      <c r="W38" s="120"/>
      <c r="X38" s="121">
        <f t="shared" ref="X38:AF38" si="26">IF(F38&gt;=O38,F38,O38)</f>
        <v>6</v>
      </c>
      <c r="Y38" s="121">
        <f t="shared" si="26"/>
        <v>5</v>
      </c>
      <c r="Z38" s="121">
        <f t="shared" si="26"/>
        <v>6</v>
      </c>
      <c r="AA38" s="121">
        <f t="shared" si="26"/>
        <v>6</v>
      </c>
      <c r="AB38" s="121">
        <f t="shared" si="26"/>
        <v>5</v>
      </c>
      <c r="AC38" s="121">
        <f t="shared" si="26"/>
        <v>5</v>
      </c>
      <c r="AD38" s="121" t="str">
        <f t="shared" si="26"/>
        <v/>
      </c>
      <c r="AE38" s="121" t="str">
        <f t="shared" si="26"/>
        <v/>
      </c>
      <c r="AF38" s="121" t="str">
        <f t="shared" si="26"/>
        <v/>
      </c>
      <c r="AG38" s="121"/>
      <c r="AH38" s="121"/>
      <c r="AI38" s="121"/>
      <c r="AJ38" s="121"/>
      <c r="AK38" s="121">
        <f t="shared" si="3"/>
        <v>0</v>
      </c>
      <c r="AL38" s="123">
        <f t="shared" si="4"/>
        <v>0</v>
      </c>
      <c r="AM38" s="121" t="str">
        <f t="shared" si="5"/>
        <v>E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</row>
    <row r="39" ht="15.75" customHeight="1">
      <c r="A39" s="124">
        <v>24.0</v>
      </c>
      <c r="B39" s="125">
        <v>1811498.0</v>
      </c>
      <c r="C39" s="126" t="s">
        <v>98</v>
      </c>
      <c r="D39" s="126" t="s">
        <v>97</v>
      </c>
      <c r="E39" s="117"/>
      <c r="F39" s="118">
        <v>6.0</v>
      </c>
      <c r="G39" s="118">
        <v>6.0</v>
      </c>
      <c r="H39" s="118">
        <v>7.0</v>
      </c>
      <c r="I39" s="118">
        <v>5.0</v>
      </c>
      <c r="J39" s="118">
        <v>7.0</v>
      </c>
      <c r="K39" s="118">
        <v>8.0</v>
      </c>
      <c r="L39" s="119"/>
      <c r="M39" s="119"/>
      <c r="N39" s="119"/>
      <c r="O39" s="120"/>
      <c r="P39" s="120"/>
      <c r="Q39" s="120"/>
      <c r="R39" s="120"/>
      <c r="S39" s="120"/>
      <c r="T39" s="120"/>
      <c r="U39" s="120"/>
      <c r="V39" s="120"/>
      <c r="W39" s="120"/>
      <c r="X39" s="121">
        <f t="shared" ref="X39:AF39" si="27">IF(F39&gt;=O39,F39,O39)</f>
        <v>6</v>
      </c>
      <c r="Y39" s="121">
        <f t="shared" si="27"/>
        <v>6</v>
      </c>
      <c r="Z39" s="121">
        <f t="shared" si="27"/>
        <v>7</v>
      </c>
      <c r="AA39" s="121">
        <f t="shared" si="27"/>
        <v>5</v>
      </c>
      <c r="AB39" s="121">
        <f t="shared" si="27"/>
        <v>7</v>
      </c>
      <c r="AC39" s="121">
        <f t="shared" si="27"/>
        <v>8</v>
      </c>
      <c r="AD39" s="121" t="str">
        <f t="shared" si="27"/>
        <v/>
      </c>
      <c r="AE39" s="121" t="str">
        <f t="shared" si="27"/>
        <v/>
      </c>
      <c r="AF39" s="121" t="str">
        <f t="shared" si="27"/>
        <v/>
      </c>
      <c r="AG39" s="121"/>
      <c r="AH39" s="121"/>
      <c r="AI39" s="121"/>
      <c r="AJ39" s="121"/>
      <c r="AK39" s="121">
        <f t="shared" si="3"/>
        <v>0</v>
      </c>
      <c r="AL39" s="123">
        <f t="shared" si="4"/>
        <v>0</v>
      </c>
      <c r="AM39" s="121" t="str">
        <f t="shared" si="5"/>
        <v>E</v>
      </c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</row>
    <row r="40" ht="15.75" customHeight="1">
      <c r="A40" s="124">
        <v>25.0</v>
      </c>
      <c r="B40" s="125">
        <v>1985186.0</v>
      </c>
      <c r="C40" s="126" t="s">
        <v>99</v>
      </c>
      <c r="D40" s="126" t="s">
        <v>97</v>
      </c>
      <c r="E40" s="117"/>
      <c r="F40" s="118">
        <v>6.0</v>
      </c>
      <c r="G40" s="118">
        <v>6.0</v>
      </c>
      <c r="H40" s="118">
        <v>6.0</v>
      </c>
      <c r="I40" s="118">
        <v>5.0</v>
      </c>
      <c r="J40" s="118">
        <v>6.0</v>
      </c>
      <c r="K40" s="118">
        <v>6.0</v>
      </c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21">
        <f t="shared" ref="X40:AF40" si="28">IF(F40&gt;=O40,F40,O40)</f>
        <v>6</v>
      </c>
      <c r="Y40" s="121">
        <f t="shared" si="28"/>
        <v>6</v>
      </c>
      <c r="Z40" s="121">
        <f t="shared" si="28"/>
        <v>6</v>
      </c>
      <c r="AA40" s="121">
        <f t="shared" si="28"/>
        <v>5</v>
      </c>
      <c r="AB40" s="121">
        <f t="shared" si="28"/>
        <v>6</v>
      </c>
      <c r="AC40" s="121">
        <f t="shared" si="28"/>
        <v>6</v>
      </c>
      <c r="AD40" s="121" t="str">
        <f t="shared" si="28"/>
        <v/>
      </c>
      <c r="AE40" s="121" t="str">
        <f t="shared" si="28"/>
        <v/>
      </c>
      <c r="AF40" s="121" t="str">
        <f t="shared" si="28"/>
        <v/>
      </c>
      <c r="AG40" s="121"/>
      <c r="AH40" s="121"/>
      <c r="AI40" s="121"/>
      <c r="AJ40" s="121"/>
      <c r="AK40" s="121">
        <f t="shared" si="3"/>
        <v>0</v>
      </c>
      <c r="AL40" s="123">
        <f t="shared" si="4"/>
        <v>0</v>
      </c>
      <c r="AM40" s="121" t="str">
        <f t="shared" si="5"/>
        <v>E</v>
      </c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</row>
    <row r="41" ht="15.75" customHeight="1">
      <c r="A41" s="124">
        <v>26.0</v>
      </c>
      <c r="B41" s="125">
        <v>1924526.0</v>
      </c>
      <c r="C41" s="126" t="s">
        <v>100</v>
      </c>
      <c r="D41" s="126" t="s">
        <v>97</v>
      </c>
      <c r="E41" s="117"/>
      <c r="F41" s="118">
        <v>7.0</v>
      </c>
      <c r="G41" s="118">
        <v>6.0</v>
      </c>
      <c r="H41" s="118">
        <v>6.0</v>
      </c>
      <c r="I41" s="118">
        <v>6.0</v>
      </c>
      <c r="J41" s="118">
        <v>5.0</v>
      </c>
      <c r="K41" s="118">
        <v>6.0</v>
      </c>
      <c r="L41" s="119"/>
      <c r="M41" s="119"/>
      <c r="N41" s="119"/>
      <c r="O41" s="120"/>
      <c r="P41" s="120"/>
      <c r="Q41" s="120"/>
      <c r="R41" s="120"/>
      <c r="S41" s="120"/>
      <c r="T41" s="120"/>
      <c r="U41" s="120"/>
      <c r="V41" s="120"/>
      <c r="W41" s="120"/>
      <c r="X41" s="121">
        <f t="shared" ref="X41:AF41" si="29">IF(F41&gt;=O41,F41,O41)</f>
        <v>7</v>
      </c>
      <c r="Y41" s="121">
        <f t="shared" si="29"/>
        <v>6</v>
      </c>
      <c r="Z41" s="121">
        <f t="shared" si="29"/>
        <v>6</v>
      </c>
      <c r="AA41" s="121">
        <f t="shared" si="29"/>
        <v>6</v>
      </c>
      <c r="AB41" s="121">
        <f t="shared" si="29"/>
        <v>5</v>
      </c>
      <c r="AC41" s="121">
        <f t="shared" si="29"/>
        <v>6</v>
      </c>
      <c r="AD41" s="121" t="str">
        <f t="shared" si="29"/>
        <v/>
      </c>
      <c r="AE41" s="121" t="str">
        <f t="shared" si="29"/>
        <v/>
      </c>
      <c r="AF41" s="121" t="str">
        <f t="shared" si="29"/>
        <v/>
      </c>
      <c r="AG41" s="121"/>
      <c r="AH41" s="121"/>
      <c r="AI41" s="121"/>
      <c r="AJ41" s="121"/>
      <c r="AK41" s="121">
        <f t="shared" si="3"/>
        <v>0</v>
      </c>
      <c r="AL41" s="123">
        <f t="shared" si="4"/>
        <v>0</v>
      </c>
      <c r="AM41" s="121" t="str">
        <f t="shared" si="5"/>
        <v>E</v>
      </c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</row>
    <row r="42" ht="15.75" customHeight="1">
      <c r="A42" s="124">
        <v>27.0</v>
      </c>
      <c r="B42" s="125">
        <v>1687491.0</v>
      </c>
      <c r="C42" s="126" t="s">
        <v>101</v>
      </c>
      <c r="D42" s="126" t="s">
        <v>97</v>
      </c>
      <c r="E42" s="117"/>
      <c r="F42" s="118">
        <v>6.0</v>
      </c>
      <c r="G42" s="118">
        <v>7.0</v>
      </c>
      <c r="H42" s="118">
        <v>6.0</v>
      </c>
      <c r="I42" s="118">
        <v>5.0</v>
      </c>
      <c r="J42" s="118">
        <v>6.0</v>
      </c>
      <c r="K42" s="118">
        <v>5.0</v>
      </c>
      <c r="L42" s="119"/>
      <c r="M42" s="119"/>
      <c r="N42" s="119"/>
      <c r="O42" s="120"/>
      <c r="P42" s="120"/>
      <c r="Q42" s="120"/>
      <c r="R42" s="120"/>
      <c r="S42" s="120"/>
      <c r="T42" s="120"/>
      <c r="U42" s="120"/>
      <c r="V42" s="120"/>
      <c r="W42" s="120"/>
      <c r="X42" s="121">
        <f t="shared" ref="X42:AF42" si="30">IF(F42&gt;=O42,F42,O42)</f>
        <v>6</v>
      </c>
      <c r="Y42" s="121">
        <f t="shared" si="30"/>
        <v>7</v>
      </c>
      <c r="Z42" s="121">
        <f t="shared" si="30"/>
        <v>6</v>
      </c>
      <c r="AA42" s="121">
        <f t="shared" si="30"/>
        <v>5</v>
      </c>
      <c r="AB42" s="121">
        <f t="shared" si="30"/>
        <v>6</v>
      </c>
      <c r="AC42" s="121">
        <f t="shared" si="30"/>
        <v>5</v>
      </c>
      <c r="AD42" s="121" t="str">
        <f t="shared" si="30"/>
        <v/>
      </c>
      <c r="AE42" s="121" t="str">
        <f t="shared" si="30"/>
        <v/>
      </c>
      <c r="AF42" s="121" t="str">
        <f t="shared" si="30"/>
        <v/>
      </c>
      <c r="AG42" s="121"/>
      <c r="AH42" s="121"/>
      <c r="AI42" s="121"/>
      <c r="AJ42" s="121"/>
      <c r="AK42" s="121">
        <f t="shared" si="3"/>
        <v>0</v>
      </c>
      <c r="AL42" s="123">
        <f t="shared" si="4"/>
        <v>0</v>
      </c>
      <c r="AM42" s="121" t="str">
        <f t="shared" si="5"/>
        <v>E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</row>
    <row r="43" ht="15.75" customHeight="1">
      <c r="A43" s="124">
        <v>28.0</v>
      </c>
      <c r="B43" s="125">
        <v>2083585.0</v>
      </c>
      <c r="C43" s="126" t="s">
        <v>102</v>
      </c>
      <c r="D43" s="126" t="s">
        <v>97</v>
      </c>
      <c r="E43" s="117"/>
      <c r="F43" s="118">
        <v>6.0</v>
      </c>
      <c r="G43" s="118">
        <v>6.0</v>
      </c>
      <c r="H43" s="118">
        <v>7.0</v>
      </c>
      <c r="I43" s="118">
        <v>5.0</v>
      </c>
      <c r="J43" s="118">
        <v>6.0</v>
      </c>
      <c r="K43" s="118">
        <v>7.0</v>
      </c>
      <c r="L43" s="119"/>
      <c r="M43" s="119"/>
      <c r="N43" s="119"/>
      <c r="O43" s="120"/>
      <c r="P43" s="120"/>
      <c r="Q43" s="120"/>
      <c r="R43" s="120"/>
      <c r="S43" s="120"/>
      <c r="T43" s="120"/>
      <c r="U43" s="120"/>
      <c r="V43" s="120"/>
      <c r="W43" s="120"/>
      <c r="X43" s="121">
        <f t="shared" ref="X43:AF43" si="31">IF(F43&gt;=O43,F43,O43)</f>
        <v>6</v>
      </c>
      <c r="Y43" s="121">
        <f t="shared" si="31"/>
        <v>6</v>
      </c>
      <c r="Z43" s="121">
        <f t="shared" si="31"/>
        <v>7</v>
      </c>
      <c r="AA43" s="121">
        <f t="shared" si="31"/>
        <v>5</v>
      </c>
      <c r="AB43" s="121">
        <f t="shared" si="31"/>
        <v>6</v>
      </c>
      <c r="AC43" s="121">
        <f t="shared" si="31"/>
        <v>7</v>
      </c>
      <c r="AD43" s="121" t="str">
        <f t="shared" si="31"/>
        <v/>
      </c>
      <c r="AE43" s="121" t="str">
        <f t="shared" si="31"/>
        <v/>
      </c>
      <c r="AF43" s="121" t="str">
        <f t="shared" si="31"/>
        <v/>
      </c>
      <c r="AG43" s="121"/>
      <c r="AH43" s="121"/>
      <c r="AI43" s="121"/>
      <c r="AJ43" s="121"/>
      <c r="AK43" s="121">
        <f t="shared" si="3"/>
        <v>0</v>
      </c>
      <c r="AL43" s="123">
        <f t="shared" si="4"/>
        <v>0</v>
      </c>
      <c r="AM43" s="121" t="str">
        <f t="shared" si="5"/>
        <v>E</v>
      </c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</row>
    <row r="44" ht="15.75" customHeight="1">
      <c r="A44" s="124">
        <v>29.0</v>
      </c>
      <c r="B44" s="125">
        <v>1821720.0</v>
      </c>
      <c r="C44" s="126" t="s">
        <v>103</v>
      </c>
      <c r="D44" s="126" t="s">
        <v>97</v>
      </c>
      <c r="E44" s="117"/>
      <c r="F44" s="118">
        <v>6.0</v>
      </c>
      <c r="G44" s="118">
        <v>5.0</v>
      </c>
      <c r="H44" s="118">
        <v>7.0</v>
      </c>
      <c r="I44" s="118">
        <v>5.0</v>
      </c>
      <c r="J44" s="118">
        <v>5.0</v>
      </c>
      <c r="K44" s="118">
        <v>7.0</v>
      </c>
      <c r="L44" s="119"/>
      <c r="M44" s="119"/>
      <c r="N44" s="119"/>
      <c r="O44" s="120"/>
      <c r="P44" s="120"/>
      <c r="Q44" s="120"/>
      <c r="R44" s="120"/>
      <c r="S44" s="120"/>
      <c r="T44" s="120"/>
      <c r="U44" s="120"/>
      <c r="V44" s="120"/>
      <c r="W44" s="120"/>
      <c r="X44" s="121">
        <f t="shared" ref="X44:AF44" si="32">IF(F44&gt;=O44,F44,O44)</f>
        <v>6</v>
      </c>
      <c r="Y44" s="121">
        <f t="shared" si="32"/>
        <v>5</v>
      </c>
      <c r="Z44" s="121">
        <f t="shared" si="32"/>
        <v>7</v>
      </c>
      <c r="AA44" s="121">
        <f t="shared" si="32"/>
        <v>5</v>
      </c>
      <c r="AB44" s="121">
        <f t="shared" si="32"/>
        <v>5</v>
      </c>
      <c r="AC44" s="121">
        <f t="shared" si="32"/>
        <v>7</v>
      </c>
      <c r="AD44" s="121" t="str">
        <f t="shared" si="32"/>
        <v/>
      </c>
      <c r="AE44" s="121" t="str">
        <f t="shared" si="32"/>
        <v/>
      </c>
      <c r="AF44" s="121" t="str">
        <f t="shared" si="32"/>
        <v/>
      </c>
      <c r="AG44" s="121"/>
      <c r="AH44" s="121"/>
      <c r="AI44" s="121"/>
      <c r="AJ44" s="121"/>
      <c r="AK44" s="121">
        <f t="shared" si="3"/>
        <v>0</v>
      </c>
      <c r="AL44" s="123">
        <f t="shared" si="4"/>
        <v>0</v>
      </c>
      <c r="AM44" s="121" t="str">
        <f t="shared" si="5"/>
        <v>E</v>
      </c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</row>
    <row r="45" ht="15.75" customHeight="1">
      <c r="A45" s="124">
        <v>30.0</v>
      </c>
      <c r="B45" s="125">
        <v>1928065.0</v>
      </c>
      <c r="C45" s="126" t="s">
        <v>104</v>
      </c>
      <c r="D45" s="126" t="s">
        <v>97</v>
      </c>
      <c r="E45" s="117"/>
      <c r="F45" s="118">
        <v>7.0</v>
      </c>
      <c r="G45" s="118">
        <v>5.0</v>
      </c>
      <c r="H45" s="118">
        <v>6.0</v>
      </c>
      <c r="I45" s="118">
        <v>6.0</v>
      </c>
      <c r="J45" s="118">
        <v>5.0</v>
      </c>
      <c r="K45" s="118">
        <v>7.0</v>
      </c>
      <c r="L45" s="119"/>
      <c r="M45" s="119"/>
      <c r="N45" s="119"/>
      <c r="O45" s="120"/>
      <c r="P45" s="120"/>
      <c r="Q45" s="120"/>
      <c r="R45" s="120"/>
      <c r="S45" s="120"/>
      <c r="T45" s="120"/>
      <c r="U45" s="120"/>
      <c r="V45" s="120"/>
      <c r="W45" s="120"/>
      <c r="X45" s="121">
        <f t="shared" ref="X45:AF45" si="33">IF(F45&gt;=O45,F45,O45)</f>
        <v>7</v>
      </c>
      <c r="Y45" s="121">
        <f t="shared" si="33"/>
        <v>5</v>
      </c>
      <c r="Z45" s="121">
        <f t="shared" si="33"/>
        <v>6</v>
      </c>
      <c r="AA45" s="121">
        <f t="shared" si="33"/>
        <v>6</v>
      </c>
      <c r="AB45" s="121">
        <f t="shared" si="33"/>
        <v>5</v>
      </c>
      <c r="AC45" s="121">
        <f t="shared" si="33"/>
        <v>7</v>
      </c>
      <c r="AD45" s="121" t="str">
        <f t="shared" si="33"/>
        <v/>
      </c>
      <c r="AE45" s="121" t="str">
        <f t="shared" si="33"/>
        <v/>
      </c>
      <c r="AF45" s="121" t="str">
        <f t="shared" si="33"/>
        <v/>
      </c>
      <c r="AG45" s="121"/>
      <c r="AH45" s="121"/>
      <c r="AI45" s="121"/>
      <c r="AJ45" s="121"/>
      <c r="AK45" s="121">
        <f t="shared" si="3"/>
        <v>0</v>
      </c>
      <c r="AL45" s="123">
        <f t="shared" si="4"/>
        <v>0</v>
      </c>
      <c r="AM45" s="121" t="str">
        <f t="shared" si="5"/>
        <v>E</v>
      </c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</row>
    <row r="46" ht="15.75" customHeight="1">
      <c r="A46" s="124">
        <v>31.0</v>
      </c>
      <c r="B46" s="125">
        <v>1686451.0</v>
      </c>
      <c r="C46" s="126" t="s">
        <v>105</v>
      </c>
      <c r="D46" s="126" t="s">
        <v>97</v>
      </c>
      <c r="E46" s="117"/>
      <c r="F46" s="118">
        <v>9.0</v>
      </c>
      <c r="G46" s="118">
        <v>9.0</v>
      </c>
      <c r="H46" s="118">
        <v>10.0</v>
      </c>
      <c r="I46" s="118">
        <v>8.0</v>
      </c>
      <c r="J46" s="118">
        <v>9.0</v>
      </c>
      <c r="K46" s="118">
        <v>9.0</v>
      </c>
      <c r="L46" s="119"/>
      <c r="M46" s="119"/>
      <c r="N46" s="119"/>
      <c r="O46" s="120"/>
      <c r="P46" s="120"/>
      <c r="Q46" s="120"/>
      <c r="R46" s="120"/>
      <c r="S46" s="120"/>
      <c r="T46" s="120"/>
      <c r="U46" s="120"/>
      <c r="V46" s="120"/>
      <c r="W46" s="120"/>
      <c r="X46" s="121">
        <f t="shared" ref="X46:AF46" si="34">IF(F46&gt;=O46,F46,O46)</f>
        <v>9</v>
      </c>
      <c r="Y46" s="121">
        <f t="shared" si="34"/>
        <v>9</v>
      </c>
      <c r="Z46" s="121">
        <f t="shared" si="34"/>
        <v>10</v>
      </c>
      <c r="AA46" s="121">
        <f t="shared" si="34"/>
        <v>8</v>
      </c>
      <c r="AB46" s="121">
        <f t="shared" si="34"/>
        <v>9</v>
      </c>
      <c r="AC46" s="121">
        <f t="shared" si="34"/>
        <v>9</v>
      </c>
      <c r="AD46" s="121" t="str">
        <f t="shared" si="34"/>
        <v/>
      </c>
      <c r="AE46" s="121" t="str">
        <f t="shared" si="34"/>
        <v/>
      </c>
      <c r="AF46" s="121" t="str">
        <f t="shared" si="34"/>
        <v/>
      </c>
      <c r="AG46" s="121"/>
      <c r="AH46" s="121"/>
      <c r="AI46" s="121"/>
      <c r="AJ46" s="121"/>
      <c r="AK46" s="121">
        <f t="shared" si="3"/>
        <v>0</v>
      </c>
      <c r="AL46" s="123">
        <f t="shared" si="4"/>
        <v>0</v>
      </c>
      <c r="AM46" s="121" t="str">
        <f t="shared" si="5"/>
        <v>E</v>
      </c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</row>
    <row r="47" ht="15.75" customHeight="1">
      <c r="A47" s="124">
        <v>32.0</v>
      </c>
      <c r="B47" s="125">
        <v>1821877.0</v>
      </c>
      <c r="C47" s="126" t="s">
        <v>106</v>
      </c>
      <c r="D47" s="126" t="s">
        <v>97</v>
      </c>
      <c r="E47" s="117"/>
      <c r="F47" s="118">
        <v>5.0</v>
      </c>
      <c r="G47" s="118">
        <v>6.0</v>
      </c>
      <c r="H47" s="118">
        <v>6.0</v>
      </c>
      <c r="I47" s="118">
        <v>6.0</v>
      </c>
      <c r="J47" s="118">
        <v>5.0</v>
      </c>
      <c r="K47" s="118">
        <v>6.0</v>
      </c>
      <c r="L47" s="119"/>
      <c r="M47" s="119"/>
      <c r="N47" s="119"/>
      <c r="O47" s="120"/>
      <c r="P47" s="120"/>
      <c r="Q47" s="120"/>
      <c r="R47" s="120"/>
      <c r="S47" s="120"/>
      <c r="T47" s="120"/>
      <c r="U47" s="120"/>
      <c r="V47" s="120"/>
      <c r="W47" s="120"/>
      <c r="X47" s="121">
        <f t="shared" ref="X47:AF47" si="35">IF(F47&gt;=O47,F47,O47)</f>
        <v>5</v>
      </c>
      <c r="Y47" s="121">
        <f t="shared" si="35"/>
        <v>6</v>
      </c>
      <c r="Z47" s="121">
        <f t="shared" si="35"/>
        <v>6</v>
      </c>
      <c r="AA47" s="121">
        <f t="shared" si="35"/>
        <v>6</v>
      </c>
      <c r="AB47" s="121">
        <f t="shared" si="35"/>
        <v>5</v>
      </c>
      <c r="AC47" s="121">
        <f t="shared" si="35"/>
        <v>6</v>
      </c>
      <c r="AD47" s="121" t="str">
        <f t="shared" si="35"/>
        <v/>
      </c>
      <c r="AE47" s="121" t="str">
        <f t="shared" si="35"/>
        <v/>
      </c>
      <c r="AF47" s="121" t="str">
        <f t="shared" si="35"/>
        <v/>
      </c>
      <c r="AG47" s="121"/>
      <c r="AH47" s="121"/>
      <c r="AI47" s="121"/>
      <c r="AJ47" s="121"/>
      <c r="AK47" s="121">
        <f t="shared" si="3"/>
        <v>0</v>
      </c>
      <c r="AL47" s="123">
        <f t="shared" si="4"/>
        <v>0</v>
      </c>
      <c r="AM47" s="121" t="str">
        <f t="shared" si="5"/>
        <v>E</v>
      </c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</row>
    <row r="48" ht="15.75" customHeight="1">
      <c r="A48" s="124">
        <v>33.0</v>
      </c>
      <c r="B48" s="125">
        <v>1989563.0</v>
      </c>
      <c r="C48" s="126" t="s">
        <v>107</v>
      </c>
      <c r="D48" s="126" t="s">
        <v>97</v>
      </c>
      <c r="E48" s="117"/>
      <c r="F48" s="118">
        <v>6.0</v>
      </c>
      <c r="G48" s="118">
        <v>6.0</v>
      </c>
      <c r="H48" s="118">
        <v>5.0</v>
      </c>
      <c r="I48" s="118">
        <v>6.0</v>
      </c>
      <c r="J48" s="118">
        <v>5.0</v>
      </c>
      <c r="K48" s="118">
        <v>6.0</v>
      </c>
      <c r="L48" s="119"/>
      <c r="M48" s="119"/>
      <c r="N48" s="119"/>
      <c r="O48" s="120"/>
      <c r="P48" s="120"/>
      <c r="Q48" s="120"/>
      <c r="R48" s="120"/>
      <c r="S48" s="120"/>
      <c r="T48" s="120"/>
      <c r="U48" s="120"/>
      <c r="V48" s="120"/>
      <c r="W48" s="120"/>
      <c r="X48" s="121">
        <f t="shared" ref="X48:AF48" si="36">IF(F48&gt;=O48,F48,O48)</f>
        <v>6</v>
      </c>
      <c r="Y48" s="121">
        <f t="shared" si="36"/>
        <v>6</v>
      </c>
      <c r="Z48" s="121">
        <f t="shared" si="36"/>
        <v>5</v>
      </c>
      <c r="AA48" s="121">
        <f t="shared" si="36"/>
        <v>6</v>
      </c>
      <c r="AB48" s="121">
        <f t="shared" si="36"/>
        <v>5</v>
      </c>
      <c r="AC48" s="121">
        <f t="shared" si="36"/>
        <v>6</v>
      </c>
      <c r="AD48" s="121" t="str">
        <f t="shared" si="36"/>
        <v/>
      </c>
      <c r="AE48" s="121" t="str">
        <f t="shared" si="36"/>
        <v/>
      </c>
      <c r="AF48" s="121" t="str">
        <f t="shared" si="36"/>
        <v/>
      </c>
      <c r="AG48" s="121"/>
      <c r="AH48" s="121"/>
      <c r="AI48" s="121"/>
      <c r="AJ48" s="121"/>
      <c r="AK48" s="121">
        <f t="shared" si="3"/>
        <v>0</v>
      </c>
      <c r="AL48" s="123">
        <f t="shared" si="4"/>
        <v>0</v>
      </c>
      <c r="AM48" s="121" t="str">
        <f t="shared" si="5"/>
        <v>E</v>
      </c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</row>
    <row r="49" ht="15.75" customHeight="1">
      <c r="A49" s="124">
        <v>34.0</v>
      </c>
      <c r="B49" s="125">
        <v>1939930.0</v>
      </c>
      <c r="C49" s="126" t="s">
        <v>108</v>
      </c>
      <c r="D49" s="126" t="s">
        <v>97</v>
      </c>
      <c r="E49" s="117"/>
      <c r="F49" s="118">
        <v>6.0</v>
      </c>
      <c r="G49" s="118">
        <v>5.0</v>
      </c>
      <c r="H49" s="118">
        <v>6.0</v>
      </c>
      <c r="I49" s="118">
        <v>5.0</v>
      </c>
      <c r="J49" s="118">
        <v>6.0</v>
      </c>
      <c r="K49" s="118">
        <v>6.0</v>
      </c>
      <c r="L49" s="119"/>
      <c r="M49" s="119"/>
      <c r="N49" s="119"/>
      <c r="O49" s="120"/>
      <c r="P49" s="120"/>
      <c r="Q49" s="120"/>
      <c r="R49" s="120"/>
      <c r="S49" s="120"/>
      <c r="T49" s="120"/>
      <c r="U49" s="120"/>
      <c r="V49" s="120"/>
      <c r="W49" s="120"/>
      <c r="X49" s="121">
        <f t="shared" ref="X49:AF49" si="37">IF(F49&gt;=O49,F49,O49)</f>
        <v>6</v>
      </c>
      <c r="Y49" s="121">
        <f t="shared" si="37"/>
        <v>5</v>
      </c>
      <c r="Z49" s="121">
        <f t="shared" si="37"/>
        <v>6</v>
      </c>
      <c r="AA49" s="121">
        <f t="shared" si="37"/>
        <v>5</v>
      </c>
      <c r="AB49" s="121">
        <f t="shared" si="37"/>
        <v>6</v>
      </c>
      <c r="AC49" s="121">
        <f t="shared" si="37"/>
        <v>6</v>
      </c>
      <c r="AD49" s="121" t="str">
        <f t="shared" si="37"/>
        <v/>
      </c>
      <c r="AE49" s="121" t="str">
        <f t="shared" si="37"/>
        <v/>
      </c>
      <c r="AF49" s="121" t="str">
        <f t="shared" si="37"/>
        <v/>
      </c>
      <c r="AG49" s="121"/>
      <c r="AH49" s="121"/>
      <c r="AI49" s="121"/>
      <c r="AJ49" s="121"/>
      <c r="AK49" s="121">
        <f t="shared" si="3"/>
        <v>0</v>
      </c>
      <c r="AL49" s="123">
        <f t="shared" si="4"/>
        <v>0</v>
      </c>
      <c r="AM49" s="121" t="str">
        <f t="shared" si="5"/>
        <v>E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</row>
    <row r="50" ht="15.75" customHeight="1">
      <c r="A50" s="124">
        <v>35.0</v>
      </c>
      <c r="B50" s="125">
        <v>1685970.0</v>
      </c>
      <c r="C50" s="126" t="s">
        <v>109</v>
      </c>
      <c r="D50" s="126" t="s">
        <v>97</v>
      </c>
      <c r="E50" s="117"/>
      <c r="F50" s="118">
        <v>9.0</v>
      </c>
      <c r="G50" s="118">
        <v>8.0</v>
      </c>
      <c r="H50" s="118">
        <v>8.0</v>
      </c>
      <c r="I50" s="118">
        <v>9.0</v>
      </c>
      <c r="J50" s="118">
        <v>9.0</v>
      </c>
      <c r="K50" s="118">
        <v>8.0</v>
      </c>
      <c r="L50" s="119"/>
      <c r="M50" s="119"/>
      <c r="N50" s="119"/>
      <c r="O50" s="120"/>
      <c r="P50" s="120"/>
      <c r="Q50" s="120"/>
      <c r="R50" s="120"/>
      <c r="S50" s="120"/>
      <c r="T50" s="120"/>
      <c r="U50" s="120"/>
      <c r="V50" s="120"/>
      <c r="W50" s="120"/>
      <c r="X50" s="121">
        <f t="shared" ref="X50:AF50" si="38">IF(F50&gt;=O50,F50,O50)</f>
        <v>9</v>
      </c>
      <c r="Y50" s="121">
        <f t="shared" si="38"/>
        <v>8</v>
      </c>
      <c r="Z50" s="121">
        <f t="shared" si="38"/>
        <v>8</v>
      </c>
      <c r="AA50" s="121">
        <f t="shared" si="38"/>
        <v>9</v>
      </c>
      <c r="AB50" s="121">
        <f t="shared" si="38"/>
        <v>9</v>
      </c>
      <c r="AC50" s="121">
        <f t="shared" si="38"/>
        <v>8</v>
      </c>
      <c r="AD50" s="121" t="str">
        <f t="shared" si="38"/>
        <v/>
      </c>
      <c r="AE50" s="121" t="str">
        <f t="shared" si="38"/>
        <v/>
      </c>
      <c r="AF50" s="121" t="str">
        <f t="shared" si="38"/>
        <v/>
      </c>
      <c r="AG50" s="121"/>
      <c r="AH50" s="121"/>
      <c r="AI50" s="121"/>
      <c r="AJ50" s="121"/>
      <c r="AK50" s="121">
        <f t="shared" si="3"/>
        <v>0</v>
      </c>
      <c r="AL50" s="123">
        <f t="shared" si="4"/>
        <v>0</v>
      </c>
      <c r="AM50" s="121" t="str">
        <f t="shared" si="5"/>
        <v>E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</row>
    <row r="51" ht="15.75" customHeight="1">
      <c r="A51" s="124">
        <v>36.0</v>
      </c>
      <c r="B51" s="125">
        <v>1812328.0</v>
      </c>
      <c r="C51" s="126" t="s">
        <v>110</v>
      </c>
      <c r="D51" s="126" t="s">
        <v>97</v>
      </c>
      <c r="E51" s="117"/>
      <c r="F51" s="118">
        <v>9.0</v>
      </c>
      <c r="G51" s="118">
        <v>8.0</v>
      </c>
      <c r="H51" s="118">
        <v>9.0</v>
      </c>
      <c r="I51" s="118">
        <v>8.0</v>
      </c>
      <c r="J51" s="118">
        <v>9.0</v>
      </c>
      <c r="K51" s="118">
        <v>9.0</v>
      </c>
      <c r="L51" s="119"/>
      <c r="M51" s="119"/>
      <c r="N51" s="119"/>
      <c r="O51" s="120"/>
      <c r="P51" s="120"/>
      <c r="Q51" s="120"/>
      <c r="R51" s="120"/>
      <c r="S51" s="120"/>
      <c r="T51" s="120"/>
      <c r="U51" s="120"/>
      <c r="V51" s="120"/>
      <c r="W51" s="120"/>
      <c r="X51" s="121">
        <f t="shared" ref="X51:AF51" si="39">IF(F51&gt;=O51,F51,O51)</f>
        <v>9</v>
      </c>
      <c r="Y51" s="121">
        <f t="shared" si="39"/>
        <v>8</v>
      </c>
      <c r="Z51" s="121">
        <f t="shared" si="39"/>
        <v>9</v>
      </c>
      <c r="AA51" s="121">
        <f t="shared" si="39"/>
        <v>8</v>
      </c>
      <c r="AB51" s="121">
        <f t="shared" si="39"/>
        <v>9</v>
      </c>
      <c r="AC51" s="121">
        <f t="shared" si="39"/>
        <v>9</v>
      </c>
      <c r="AD51" s="121" t="str">
        <f t="shared" si="39"/>
        <v/>
      </c>
      <c r="AE51" s="121" t="str">
        <f t="shared" si="39"/>
        <v/>
      </c>
      <c r="AF51" s="121" t="str">
        <f t="shared" si="39"/>
        <v/>
      </c>
      <c r="AG51" s="121"/>
      <c r="AH51" s="121"/>
      <c r="AI51" s="121"/>
      <c r="AJ51" s="121"/>
      <c r="AK51" s="121">
        <f t="shared" si="3"/>
        <v>0</v>
      </c>
      <c r="AL51" s="123">
        <f t="shared" si="4"/>
        <v>0</v>
      </c>
      <c r="AM51" s="121" t="str">
        <f t="shared" si="5"/>
        <v>E</v>
      </c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</row>
    <row r="52" ht="15.75" customHeight="1">
      <c r="A52" s="124">
        <v>37.0</v>
      </c>
      <c r="B52" s="125">
        <v>1871206.0</v>
      </c>
      <c r="C52" s="126" t="s">
        <v>111</v>
      </c>
      <c r="D52" s="126" t="s">
        <v>97</v>
      </c>
      <c r="E52" s="117"/>
      <c r="F52" s="118">
        <v>6.0</v>
      </c>
      <c r="G52" s="118">
        <v>6.0</v>
      </c>
      <c r="H52" s="118">
        <v>5.0</v>
      </c>
      <c r="I52" s="118">
        <v>6.0</v>
      </c>
      <c r="J52" s="118">
        <v>5.0</v>
      </c>
      <c r="K52" s="118">
        <v>6.0</v>
      </c>
      <c r="L52" s="119"/>
      <c r="M52" s="119"/>
      <c r="N52" s="119"/>
      <c r="O52" s="120"/>
      <c r="P52" s="120"/>
      <c r="Q52" s="120"/>
      <c r="R52" s="120"/>
      <c r="S52" s="120"/>
      <c r="T52" s="120"/>
      <c r="U52" s="120"/>
      <c r="V52" s="120"/>
      <c r="W52" s="120"/>
      <c r="X52" s="121">
        <f t="shared" ref="X52:AF52" si="40">IF(F52&gt;=O52,F52,O52)</f>
        <v>6</v>
      </c>
      <c r="Y52" s="121">
        <f t="shared" si="40"/>
        <v>6</v>
      </c>
      <c r="Z52" s="121">
        <f t="shared" si="40"/>
        <v>5</v>
      </c>
      <c r="AA52" s="121">
        <f t="shared" si="40"/>
        <v>6</v>
      </c>
      <c r="AB52" s="121">
        <f t="shared" si="40"/>
        <v>5</v>
      </c>
      <c r="AC52" s="121">
        <f t="shared" si="40"/>
        <v>6</v>
      </c>
      <c r="AD52" s="121" t="str">
        <f t="shared" si="40"/>
        <v/>
      </c>
      <c r="AE52" s="121" t="str">
        <f t="shared" si="40"/>
        <v/>
      </c>
      <c r="AF52" s="121" t="str">
        <f t="shared" si="40"/>
        <v/>
      </c>
      <c r="AG52" s="121"/>
      <c r="AH52" s="121"/>
      <c r="AI52" s="121"/>
      <c r="AJ52" s="121"/>
      <c r="AK52" s="121">
        <f t="shared" si="3"/>
        <v>0</v>
      </c>
      <c r="AL52" s="123">
        <f t="shared" si="4"/>
        <v>0</v>
      </c>
      <c r="AM52" s="121" t="str">
        <f t="shared" si="5"/>
        <v>E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</row>
    <row r="53" ht="15.75" customHeight="1">
      <c r="A53" s="124">
        <v>38.0</v>
      </c>
      <c r="B53" s="125">
        <v>1792737.0</v>
      </c>
      <c r="C53" s="126" t="s">
        <v>112</v>
      </c>
      <c r="D53" s="126" t="s">
        <v>97</v>
      </c>
      <c r="E53" s="117"/>
      <c r="F53" s="118">
        <v>9.0</v>
      </c>
      <c r="G53" s="118">
        <v>8.0</v>
      </c>
      <c r="H53" s="118">
        <v>9.0</v>
      </c>
      <c r="I53" s="118">
        <v>9.0</v>
      </c>
      <c r="J53" s="118">
        <v>9.0</v>
      </c>
      <c r="K53" s="118">
        <v>8.0</v>
      </c>
      <c r="L53" s="119"/>
      <c r="M53" s="119"/>
      <c r="N53" s="119"/>
      <c r="O53" s="120"/>
      <c r="P53" s="120"/>
      <c r="Q53" s="120"/>
      <c r="R53" s="120"/>
      <c r="S53" s="120"/>
      <c r="T53" s="120"/>
      <c r="U53" s="120"/>
      <c r="V53" s="120"/>
      <c r="W53" s="120"/>
      <c r="X53" s="121">
        <f t="shared" ref="X53:AF53" si="41">IF(F53&gt;=O53,F53,O53)</f>
        <v>9</v>
      </c>
      <c r="Y53" s="121">
        <f t="shared" si="41"/>
        <v>8</v>
      </c>
      <c r="Z53" s="121">
        <f t="shared" si="41"/>
        <v>9</v>
      </c>
      <c r="AA53" s="121">
        <f t="shared" si="41"/>
        <v>9</v>
      </c>
      <c r="AB53" s="121">
        <f t="shared" si="41"/>
        <v>9</v>
      </c>
      <c r="AC53" s="121">
        <f t="shared" si="41"/>
        <v>8</v>
      </c>
      <c r="AD53" s="121" t="str">
        <f t="shared" si="41"/>
        <v/>
      </c>
      <c r="AE53" s="121" t="str">
        <f t="shared" si="41"/>
        <v/>
      </c>
      <c r="AF53" s="121" t="str">
        <f t="shared" si="41"/>
        <v/>
      </c>
      <c r="AG53" s="121"/>
      <c r="AH53" s="121"/>
      <c r="AI53" s="121"/>
      <c r="AJ53" s="121"/>
      <c r="AK53" s="121">
        <f t="shared" si="3"/>
        <v>0</v>
      </c>
      <c r="AL53" s="123">
        <f t="shared" si="4"/>
        <v>0</v>
      </c>
      <c r="AM53" s="121" t="str">
        <f t="shared" si="5"/>
        <v>E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</row>
    <row r="54" ht="15.75" customHeight="1">
      <c r="A54" s="124">
        <v>39.0</v>
      </c>
      <c r="B54" s="125">
        <v>1912149.0</v>
      </c>
      <c r="C54" s="126" t="s">
        <v>113</v>
      </c>
      <c r="D54" s="126" t="s">
        <v>97</v>
      </c>
      <c r="E54" s="117"/>
      <c r="F54" s="118">
        <v>6.0</v>
      </c>
      <c r="G54" s="118">
        <v>5.0</v>
      </c>
      <c r="H54" s="118">
        <v>5.0</v>
      </c>
      <c r="I54" s="118">
        <v>5.0</v>
      </c>
      <c r="J54" s="118">
        <v>5.0</v>
      </c>
      <c r="K54" s="118">
        <v>6.0</v>
      </c>
      <c r="L54" s="119"/>
      <c r="M54" s="119"/>
      <c r="N54" s="119"/>
      <c r="O54" s="120"/>
      <c r="P54" s="120"/>
      <c r="Q54" s="120"/>
      <c r="R54" s="120"/>
      <c r="S54" s="120"/>
      <c r="T54" s="120"/>
      <c r="U54" s="120"/>
      <c r="V54" s="120"/>
      <c r="W54" s="120"/>
      <c r="X54" s="121">
        <f t="shared" ref="X54:AF54" si="42">IF(F54&gt;=O54,F54,O54)</f>
        <v>6</v>
      </c>
      <c r="Y54" s="121">
        <f t="shared" si="42"/>
        <v>5</v>
      </c>
      <c r="Z54" s="121">
        <f t="shared" si="42"/>
        <v>5</v>
      </c>
      <c r="AA54" s="121">
        <f t="shared" si="42"/>
        <v>5</v>
      </c>
      <c r="AB54" s="121">
        <f t="shared" si="42"/>
        <v>5</v>
      </c>
      <c r="AC54" s="121">
        <f t="shared" si="42"/>
        <v>6</v>
      </c>
      <c r="AD54" s="121" t="str">
        <f t="shared" si="42"/>
        <v/>
      </c>
      <c r="AE54" s="121" t="str">
        <f t="shared" si="42"/>
        <v/>
      </c>
      <c r="AF54" s="121" t="str">
        <f t="shared" si="42"/>
        <v/>
      </c>
      <c r="AG54" s="121"/>
      <c r="AH54" s="121"/>
      <c r="AI54" s="121"/>
      <c r="AJ54" s="121"/>
      <c r="AK54" s="121">
        <f t="shared" si="3"/>
        <v>0</v>
      </c>
      <c r="AL54" s="123">
        <f t="shared" si="4"/>
        <v>0</v>
      </c>
      <c r="AM54" s="121" t="str">
        <f t="shared" si="5"/>
        <v>E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</row>
    <row r="55" ht="15.75" customHeight="1">
      <c r="A55" s="124">
        <v>40.0</v>
      </c>
      <c r="B55" s="125">
        <v>1966700.0</v>
      </c>
      <c r="C55" s="126" t="s">
        <v>114</v>
      </c>
      <c r="D55" s="126" t="s">
        <v>97</v>
      </c>
      <c r="E55" s="117"/>
      <c r="F55" s="118">
        <v>6.0</v>
      </c>
      <c r="G55" s="118">
        <v>6.0</v>
      </c>
      <c r="H55" s="118">
        <v>6.0</v>
      </c>
      <c r="I55" s="118">
        <v>7.0</v>
      </c>
      <c r="J55" s="118">
        <v>6.0</v>
      </c>
      <c r="K55" s="118">
        <v>7.0</v>
      </c>
      <c r="L55" s="119"/>
      <c r="M55" s="119"/>
      <c r="N55" s="119"/>
      <c r="O55" s="120"/>
      <c r="P55" s="120"/>
      <c r="Q55" s="120"/>
      <c r="R55" s="120"/>
      <c r="S55" s="120"/>
      <c r="T55" s="120"/>
      <c r="U55" s="120"/>
      <c r="V55" s="120"/>
      <c r="W55" s="120"/>
      <c r="X55" s="121">
        <f t="shared" ref="X55:AF55" si="43">IF(F55&gt;=O55,F55,O55)</f>
        <v>6</v>
      </c>
      <c r="Y55" s="121">
        <f t="shared" si="43"/>
        <v>6</v>
      </c>
      <c r="Z55" s="121">
        <f t="shared" si="43"/>
        <v>6</v>
      </c>
      <c r="AA55" s="121">
        <f t="shared" si="43"/>
        <v>7</v>
      </c>
      <c r="AB55" s="121">
        <f t="shared" si="43"/>
        <v>6</v>
      </c>
      <c r="AC55" s="121">
        <f t="shared" si="43"/>
        <v>7</v>
      </c>
      <c r="AD55" s="121" t="str">
        <f t="shared" si="43"/>
        <v/>
      </c>
      <c r="AE55" s="121" t="str">
        <f t="shared" si="43"/>
        <v/>
      </c>
      <c r="AF55" s="121" t="str">
        <f t="shared" si="43"/>
        <v/>
      </c>
      <c r="AG55" s="121"/>
      <c r="AH55" s="121"/>
      <c r="AI55" s="121"/>
      <c r="AJ55" s="121"/>
      <c r="AK55" s="121">
        <f t="shared" si="3"/>
        <v>0</v>
      </c>
      <c r="AL55" s="123">
        <f t="shared" si="4"/>
        <v>0</v>
      </c>
      <c r="AM55" s="121" t="str">
        <f t="shared" si="5"/>
        <v>E</v>
      </c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</row>
    <row r="56" ht="15.75" customHeight="1">
      <c r="A56" s="124">
        <v>41.0</v>
      </c>
      <c r="B56" s="125">
        <v>1901090.0</v>
      </c>
      <c r="C56" s="126" t="s">
        <v>115</v>
      </c>
      <c r="D56" s="126" t="s">
        <v>97</v>
      </c>
      <c r="E56" s="117"/>
      <c r="F56" s="118">
        <v>7.0</v>
      </c>
      <c r="G56" s="118">
        <v>8.0</v>
      </c>
      <c r="H56" s="118">
        <v>7.0</v>
      </c>
      <c r="I56" s="118">
        <v>8.0</v>
      </c>
      <c r="J56" s="118">
        <v>8.0</v>
      </c>
      <c r="K56" s="118">
        <v>7.0</v>
      </c>
      <c r="L56" s="119"/>
      <c r="M56" s="119"/>
      <c r="N56" s="119"/>
      <c r="O56" s="120"/>
      <c r="P56" s="120"/>
      <c r="Q56" s="120"/>
      <c r="R56" s="120"/>
      <c r="S56" s="120"/>
      <c r="T56" s="120"/>
      <c r="U56" s="120"/>
      <c r="V56" s="120"/>
      <c r="W56" s="120"/>
      <c r="X56" s="121">
        <f t="shared" ref="X56:AF56" si="44">IF(F56&gt;=O56,F56,O56)</f>
        <v>7</v>
      </c>
      <c r="Y56" s="121">
        <f t="shared" si="44"/>
        <v>8</v>
      </c>
      <c r="Z56" s="121">
        <f t="shared" si="44"/>
        <v>7</v>
      </c>
      <c r="AA56" s="121">
        <f t="shared" si="44"/>
        <v>8</v>
      </c>
      <c r="AB56" s="121">
        <f t="shared" si="44"/>
        <v>8</v>
      </c>
      <c r="AC56" s="121">
        <f t="shared" si="44"/>
        <v>7</v>
      </c>
      <c r="AD56" s="121" t="str">
        <f t="shared" si="44"/>
        <v/>
      </c>
      <c r="AE56" s="121" t="str">
        <f t="shared" si="44"/>
        <v/>
      </c>
      <c r="AF56" s="121" t="str">
        <f t="shared" si="44"/>
        <v/>
      </c>
      <c r="AG56" s="121"/>
      <c r="AH56" s="121"/>
      <c r="AI56" s="121"/>
      <c r="AJ56" s="121"/>
      <c r="AK56" s="121">
        <f t="shared" si="3"/>
        <v>0</v>
      </c>
      <c r="AL56" s="123">
        <f t="shared" si="4"/>
        <v>0</v>
      </c>
      <c r="AM56" s="121" t="str">
        <f t="shared" si="5"/>
        <v>E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</row>
    <row r="57" ht="15.75" customHeight="1">
      <c r="A57" s="124">
        <v>42.0</v>
      </c>
      <c r="B57" s="125">
        <v>1687374.0</v>
      </c>
      <c r="C57" s="126" t="s">
        <v>116</v>
      </c>
      <c r="D57" s="126" t="s">
        <v>97</v>
      </c>
      <c r="E57" s="117"/>
      <c r="F57" s="118">
        <v>6.0</v>
      </c>
      <c r="G57" s="118">
        <v>6.0</v>
      </c>
      <c r="H57" s="118">
        <v>5.0</v>
      </c>
      <c r="I57" s="118">
        <v>5.0</v>
      </c>
      <c r="J57" s="118">
        <v>5.0</v>
      </c>
      <c r="K57" s="118">
        <v>6.0</v>
      </c>
      <c r="L57" s="119"/>
      <c r="M57" s="119"/>
      <c r="N57" s="119"/>
      <c r="O57" s="120"/>
      <c r="P57" s="120"/>
      <c r="Q57" s="120"/>
      <c r="R57" s="120"/>
      <c r="S57" s="120"/>
      <c r="T57" s="120"/>
      <c r="U57" s="120"/>
      <c r="V57" s="120"/>
      <c r="W57" s="120"/>
      <c r="X57" s="121">
        <f t="shared" ref="X57:AF57" si="45">IF(F57&gt;=O57,F57,O57)</f>
        <v>6</v>
      </c>
      <c r="Y57" s="121">
        <f t="shared" si="45"/>
        <v>6</v>
      </c>
      <c r="Z57" s="121">
        <f t="shared" si="45"/>
        <v>5</v>
      </c>
      <c r="AA57" s="121">
        <f t="shared" si="45"/>
        <v>5</v>
      </c>
      <c r="AB57" s="121">
        <f t="shared" si="45"/>
        <v>5</v>
      </c>
      <c r="AC57" s="121">
        <f t="shared" si="45"/>
        <v>6</v>
      </c>
      <c r="AD57" s="121" t="str">
        <f t="shared" si="45"/>
        <v/>
      </c>
      <c r="AE57" s="121" t="str">
        <f t="shared" si="45"/>
        <v/>
      </c>
      <c r="AF57" s="121" t="str">
        <f t="shared" si="45"/>
        <v/>
      </c>
      <c r="AG57" s="121"/>
      <c r="AH57" s="121"/>
      <c r="AI57" s="121"/>
      <c r="AJ57" s="121"/>
      <c r="AK57" s="121">
        <f t="shared" si="3"/>
        <v>0</v>
      </c>
      <c r="AL57" s="123">
        <f t="shared" si="4"/>
        <v>0</v>
      </c>
      <c r="AM57" s="121" t="str">
        <f t="shared" si="5"/>
        <v>E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</row>
    <row r="58" ht="15.75" customHeight="1">
      <c r="A58" s="124">
        <v>43.0</v>
      </c>
      <c r="B58" s="125">
        <v>1794950.0</v>
      </c>
      <c r="C58" s="126" t="s">
        <v>117</v>
      </c>
      <c r="D58" s="126" t="s">
        <v>97</v>
      </c>
      <c r="E58" s="117"/>
      <c r="F58" s="118">
        <v>7.0</v>
      </c>
      <c r="G58" s="118">
        <v>6.0</v>
      </c>
      <c r="H58" s="118">
        <v>6.0</v>
      </c>
      <c r="I58" s="118">
        <v>5.0</v>
      </c>
      <c r="J58" s="118">
        <v>5.0</v>
      </c>
      <c r="K58" s="118">
        <v>5.0</v>
      </c>
      <c r="L58" s="119"/>
      <c r="M58" s="119"/>
      <c r="N58" s="119"/>
      <c r="O58" s="120"/>
      <c r="P58" s="120"/>
      <c r="Q58" s="120"/>
      <c r="R58" s="120"/>
      <c r="S58" s="120"/>
      <c r="T58" s="120"/>
      <c r="U58" s="120"/>
      <c r="V58" s="120"/>
      <c r="W58" s="120"/>
      <c r="X58" s="121">
        <f t="shared" ref="X58:AF58" si="46">IF(F58&gt;=O58,F58,O58)</f>
        <v>7</v>
      </c>
      <c r="Y58" s="121">
        <f t="shared" si="46"/>
        <v>6</v>
      </c>
      <c r="Z58" s="121">
        <f t="shared" si="46"/>
        <v>6</v>
      </c>
      <c r="AA58" s="121">
        <f t="shared" si="46"/>
        <v>5</v>
      </c>
      <c r="AB58" s="121">
        <f t="shared" si="46"/>
        <v>5</v>
      </c>
      <c r="AC58" s="121">
        <f t="shared" si="46"/>
        <v>5</v>
      </c>
      <c r="AD58" s="121" t="str">
        <f t="shared" si="46"/>
        <v/>
      </c>
      <c r="AE58" s="121" t="str">
        <f t="shared" si="46"/>
        <v/>
      </c>
      <c r="AF58" s="121" t="str">
        <f t="shared" si="46"/>
        <v/>
      </c>
      <c r="AG58" s="121"/>
      <c r="AH58" s="121"/>
      <c r="AI58" s="121"/>
      <c r="AJ58" s="121"/>
      <c r="AK58" s="121">
        <f t="shared" si="3"/>
        <v>0</v>
      </c>
      <c r="AL58" s="123">
        <f t="shared" si="4"/>
        <v>0</v>
      </c>
      <c r="AM58" s="121" t="str">
        <f t="shared" si="5"/>
        <v>E</v>
      </c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</row>
    <row r="59" ht="15.0" customHeight="1">
      <c r="A59" s="124">
        <v>44.0</v>
      </c>
      <c r="B59" s="125">
        <v>1794212.0</v>
      </c>
      <c r="C59" s="126" t="s">
        <v>118</v>
      </c>
      <c r="D59" s="126" t="s">
        <v>97</v>
      </c>
      <c r="E59" s="117"/>
      <c r="F59" s="118">
        <v>7.0</v>
      </c>
      <c r="G59" s="118">
        <v>6.0</v>
      </c>
      <c r="H59" s="118">
        <v>6.0</v>
      </c>
      <c r="I59" s="118">
        <v>7.0</v>
      </c>
      <c r="J59" s="118">
        <v>5.0</v>
      </c>
      <c r="K59" s="118">
        <v>6.0</v>
      </c>
      <c r="L59" s="119"/>
      <c r="M59" s="119"/>
      <c r="N59" s="119"/>
      <c r="O59" s="120"/>
      <c r="P59" s="120"/>
      <c r="Q59" s="120"/>
      <c r="R59" s="120"/>
      <c r="S59" s="120"/>
      <c r="T59" s="120"/>
      <c r="U59" s="120"/>
      <c r="V59" s="120"/>
      <c r="W59" s="120"/>
      <c r="X59" s="121">
        <f t="shared" ref="X59:AF59" si="47">IF(F59&gt;=O59,F59,O59)</f>
        <v>7</v>
      </c>
      <c r="Y59" s="121">
        <f t="shared" si="47"/>
        <v>6</v>
      </c>
      <c r="Z59" s="121">
        <f t="shared" si="47"/>
        <v>6</v>
      </c>
      <c r="AA59" s="121">
        <f t="shared" si="47"/>
        <v>7</v>
      </c>
      <c r="AB59" s="121">
        <f t="shared" si="47"/>
        <v>5</v>
      </c>
      <c r="AC59" s="121">
        <f t="shared" si="47"/>
        <v>6</v>
      </c>
      <c r="AD59" s="121" t="str">
        <f t="shared" si="47"/>
        <v/>
      </c>
      <c r="AE59" s="121" t="str">
        <f t="shared" si="47"/>
        <v/>
      </c>
      <c r="AF59" s="121" t="str">
        <f t="shared" si="47"/>
        <v/>
      </c>
      <c r="AG59" s="121"/>
      <c r="AH59" s="121"/>
      <c r="AI59" s="121"/>
      <c r="AJ59" s="121"/>
      <c r="AK59" s="121">
        <f t="shared" si="3"/>
        <v>0</v>
      </c>
      <c r="AL59" s="123">
        <f t="shared" si="4"/>
        <v>0</v>
      </c>
      <c r="AM59" s="121" t="str">
        <f t="shared" si="5"/>
        <v>E</v>
      </c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</row>
    <row r="60" ht="15.75" customHeight="1">
      <c r="A60" s="124">
        <v>45.0</v>
      </c>
      <c r="B60" s="125">
        <v>1687292.0</v>
      </c>
      <c r="C60" s="126" t="s">
        <v>119</v>
      </c>
      <c r="D60" s="126" t="s">
        <v>97</v>
      </c>
      <c r="E60" s="117"/>
      <c r="F60" s="118">
        <v>7.0</v>
      </c>
      <c r="G60" s="118">
        <v>6.0</v>
      </c>
      <c r="H60" s="118">
        <v>6.0</v>
      </c>
      <c r="I60" s="118">
        <v>7.0</v>
      </c>
      <c r="J60" s="118">
        <v>7.0</v>
      </c>
      <c r="K60" s="118">
        <v>6.0</v>
      </c>
      <c r="L60" s="119"/>
      <c r="M60" s="119"/>
      <c r="N60" s="119"/>
      <c r="O60" s="120"/>
      <c r="P60" s="120"/>
      <c r="Q60" s="120"/>
      <c r="R60" s="120"/>
      <c r="S60" s="120"/>
      <c r="T60" s="120"/>
      <c r="U60" s="120"/>
      <c r="V60" s="120"/>
      <c r="W60" s="120"/>
      <c r="X60" s="121">
        <f t="shared" ref="X60:AF60" si="48">IF(F60&gt;=O60,F60,O60)</f>
        <v>7</v>
      </c>
      <c r="Y60" s="121">
        <f t="shared" si="48"/>
        <v>6</v>
      </c>
      <c r="Z60" s="121">
        <f t="shared" si="48"/>
        <v>6</v>
      </c>
      <c r="AA60" s="121">
        <f t="shared" si="48"/>
        <v>7</v>
      </c>
      <c r="AB60" s="121">
        <f t="shared" si="48"/>
        <v>7</v>
      </c>
      <c r="AC60" s="121">
        <f t="shared" si="48"/>
        <v>6</v>
      </c>
      <c r="AD60" s="121" t="str">
        <f t="shared" si="48"/>
        <v/>
      </c>
      <c r="AE60" s="121" t="str">
        <f t="shared" si="48"/>
        <v/>
      </c>
      <c r="AF60" s="121" t="str">
        <f t="shared" si="48"/>
        <v/>
      </c>
      <c r="AG60" s="121"/>
      <c r="AH60" s="121"/>
      <c r="AI60" s="121"/>
      <c r="AJ60" s="121"/>
      <c r="AK60" s="121">
        <f t="shared" si="3"/>
        <v>0</v>
      </c>
      <c r="AL60" s="123">
        <f t="shared" si="4"/>
        <v>0</v>
      </c>
      <c r="AM60" s="121" t="str">
        <f t="shared" si="5"/>
        <v>E</v>
      </c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</row>
    <row r="61" ht="15.0" customHeight="1">
      <c r="A61" s="124">
        <v>46.0</v>
      </c>
      <c r="B61" s="125">
        <v>1900536.0</v>
      </c>
      <c r="C61" s="126" t="s">
        <v>120</v>
      </c>
      <c r="D61" s="126" t="s">
        <v>97</v>
      </c>
      <c r="E61" s="117"/>
      <c r="F61" s="118">
        <v>6.0</v>
      </c>
      <c r="G61" s="118">
        <v>6.0</v>
      </c>
      <c r="H61" s="118">
        <v>6.0</v>
      </c>
      <c r="I61" s="118">
        <v>7.0</v>
      </c>
      <c r="J61" s="118">
        <v>7.0</v>
      </c>
      <c r="K61" s="118">
        <v>6.0</v>
      </c>
      <c r="L61" s="119"/>
      <c r="M61" s="119"/>
      <c r="N61" s="119"/>
      <c r="O61" s="120"/>
      <c r="P61" s="120"/>
      <c r="Q61" s="120"/>
      <c r="R61" s="120"/>
      <c r="S61" s="120"/>
      <c r="T61" s="120"/>
      <c r="U61" s="120"/>
      <c r="V61" s="120"/>
      <c r="W61" s="120"/>
      <c r="X61" s="121">
        <f t="shared" ref="X61:AF61" si="49">IF(F61&gt;=O61,F61,O61)</f>
        <v>6</v>
      </c>
      <c r="Y61" s="121">
        <f t="shared" si="49"/>
        <v>6</v>
      </c>
      <c r="Z61" s="121">
        <f t="shared" si="49"/>
        <v>6</v>
      </c>
      <c r="AA61" s="121">
        <f t="shared" si="49"/>
        <v>7</v>
      </c>
      <c r="AB61" s="121">
        <f t="shared" si="49"/>
        <v>7</v>
      </c>
      <c r="AC61" s="121">
        <f t="shared" si="49"/>
        <v>6</v>
      </c>
      <c r="AD61" s="121" t="str">
        <f t="shared" si="49"/>
        <v/>
      </c>
      <c r="AE61" s="121" t="str">
        <f t="shared" si="49"/>
        <v/>
      </c>
      <c r="AF61" s="121" t="str">
        <f t="shared" si="49"/>
        <v/>
      </c>
      <c r="AG61" s="121"/>
      <c r="AH61" s="121"/>
      <c r="AI61" s="121"/>
      <c r="AJ61" s="121"/>
      <c r="AK61" s="121">
        <f t="shared" si="3"/>
        <v>0</v>
      </c>
      <c r="AL61" s="123">
        <f t="shared" si="4"/>
        <v>0</v>
      </c>
      <c r="AM61" s="121" t="str">
        <f t="shared" si="5"/>
        <v>E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</row>
    <row r="62" ht="15.0" customHeight="1">
      <c r="A62" s="124">
        <v>47.0</v>
      </c>
      <c r="B62" s="125">
        <v>2013662.0</v>
      </c>
      <c r="C62" s="126" t="s">
        <v>121</v>
      </c>
      <c r="D62" s="126" t="s">
        <v>97</v>
      </c>
      <c r="E62" s="117"/>
      <c r="F62" s="118">
        <v>10.0</v>
      </c>
      <c r="G62" s="118">
        <v>9.0</v>
      </c>
      <c r="H62" s="118">
        <v>8.0</v>
      </c>
      <c r="I62" s="118">
        <v>8.0</v>
      </c>
      <c r="J62" s="118">
        <v>9.0</v>
      </c>
      <c r="K62" s="118">
        <v>9.0</v>
      </c>
      <c r="L62" s="119"/>
      <c r="M62" s="119"/>
      <c r="N62" s="119"/>
      <c r="O62" s="120"/>
      <c r="P62" s="120"/>
      <c r="Q62" s="120"/>
      <c r="R62" s="120"/>
      <c r="S62" s="120"/>
      <c r="T62" s="120"/>
      <c r="U62" s="120"/>
      <c r="V62" s="120"/>
      <c r="W62" s="120"/>
      <c r="X62" s="121">
        <f t="shared" ref="X62:AF62" si="50">IF(F62&gt;=O62,F62,O62)</f>
        <v>10</v>
      </c>
      <c r="Y62" s="121">
        <f t="shared" si="50"/>
        <v>9</v>
      </c>
      <c r="Z62" s="121">
        <f t="shared" si="50"/>
        <v>8</v>
      </c>
      <c r="AA62" s="121">
        <f t="shared" si="50"/>
        <v>8</v>
      </c>
      <c r="AB62" s="121">
        <f t="shared" si="50"/>
        <v>9</v>
      </c>
      <c r="AC62" s="121">
        <f t="shared" si="50"/>
        <v>9</v>
      </c>
      <c r="AD62" s="121" t="str">
        <f t="shared" si="50"/>
        <v/>
      </c>
      <c r="AE62" s="121" t="str">
        <f t="shared" si="50"/>
        <v/>
      </c>
      <c r="AF62" s="121" t="str">
        <f t="shared" si="50"/>
        <v/>
      </c>
      <c r="AG62" s="121"/>
      <c r="AH62" s="121"/>
      <c r="AI62" s="121"/>
      <c r="AJ62" s="121"/>
      <c r="AK62" s="121">
        <f t="shared" si="3"/>
        <v>0</v>
      </c>
      <c r="AL62" s="123">
        <f t="shared" si="4"/>
        <v>0</v>
      </c>
      <c r="AM62" s="121" t="str">
        <f t="shared" si="5"/>
        <v>E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</row>
    <row r="63" ht="15.0" customHeight="1">
      <c r="A63" s="124">
        <v>48.0</v>
      </c>
      <c r="B63" s="125">
        <v>1687265.0</v>
      </c>
      <c r="C63" s="126" t="s">
        <v>122</v>
      </c>
      <c r="D63" s="126" t="s">
        <v>97</v>
      </c>
      <c r="E63" s="117"/>
      <c r="F63" s="118">
        <v>8.0</v>
      </c>
      <c r="G63" s="118">
        <v>9.0</v>
      </c>
      <c r="H63" s="118">
        <v>9.0</v>
      </c>
      <c r="I63" s="118">
        <v>9.0</v>
      </c>
      <c r="J63" s="118">
        <v>8.0</v>
      </c>
      <c r="K63" s="118">
        <v>8.0</v>
      </c>
      <c r="L63" s="119"/>
      <c r="M63" s="119"/>
      <c r="N63" s="119"/>
      <c r="O63" s="120"/>
      <c r="P63" s="120"/>
      <c r="Q63" s="120"/>
      <c r="R63" s="120"/>
      <c r="S63" s="120"/>
      <c r="T63" s="120"/>
      <c r="U63" s="120"/>
      <c r="V63" s="120"/>
      <c r="W63" s="120"/>
      <c r="X63" s="121">
        <f t="shared" ref="X63:AF63" si="51">IF(F63&gt;=O63,F63,O63)</f>
        <v>8</v>
      </c>
      <c r="Y63" s="121">
        <f t="shared" si="51"/>
        <v>9</v>
      </c>
      <c r="Z63" s="121">
        <f t="shared" si="51"/>
        <v>9</v>
      </c>
      <c r="AA63" s="121">
        <f t="shared" si="51"/>
        <v>9</v>
      </c>
      <c r="AB63" s="121">
        <f t="shared" si="51"/>
        <v>8</v>
      </c>
      <c r="AC63" s="121">
        <f t="shared" si="51"/>
        <v>8</v>
      </c>
      <c r="AD63" s="121" t="str">
        <f t="shared" si="51"/>
        <v/>
      </c>
      <c r="AE63" s="121" t="str">
        <f t="shared" si="51"/>
        <v/>
      </c>
      <c r="AF63" s="121" t="str">
        <f t="shared" si="51"/>
        <v/>
      </c>
      <c r="AG63" s="121"/>
      <c r="AH63" s="121"/>
      <c r="AI63" s="121"/>
      <c r="AJ63" s="121"/>
      <c r="AK63" s="121">
        <f t="shared" si="3"/>
        <v>0</v>
      </c>
      <c r="AL63" s="123">
        <f t="shared" si="4"/>
        <v>0</v>
      </c>
      <c r="AM63" s="121" t="str">
        <f t="shared" si="5"/>
        <v>E</v>
      </c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</row>
    <row r="64" ht="15.0" customHeight="1">
      <c r="A64" s="124">
        <v>49.0</v>
      </c>
      <c r="B64" s="125">
        <v>1793055.0</v>
      </c>
      <c r="C64" s="126" t="s">
        <v>123</v>
      </c>
      <c r="D64" s="126" t="s">
        <v>97</v>
      </c>
      <c r="E64" s="117"/>
      <c r="F64" s="118">
        <v>7.0</v>
      </c>
      <c r="G64" s="118">
        <v>8.0</v>
      </c>
      <c r="H64" s="118">
        <v>8.0</v>
      </c>
      <c r="I64" s="118">
        <v>7.0</v>
      </c>
      <c r="J64" s="118">
        <v>8.0</v>
      </c>
      <c r="K64" s="118">
        <v>9.0</v>
      </c>
      <c r="L64" s="119"/>
      <c r="M64" s="119"/>
      <c r="N64" s="119"/>
      <c r="O64" s="120"/>
      <c r="P64" s="120"/>
      <c r="Q64" s="120"/>
      <c r="R64" s="120"/>
      <c r="S64" s="120"/>
      <c r="T64" s="120"/>
      <c r="U64" s="120"/>
      <c r="V64" s="120"/>
      <c r="W64" s="120"/>
      <c r="X64" s="121">
        <f t="shared" ref="X64:AF64" si="52">IF(F64&gt;=O64,F64,O64)</f>
        <v>7</v>
      </c>
      <c r="Y64" s="121">
        <f t="shared" si="52"/>
        <v>8</v>
      </c>
      <c r="Z64" s="121">
        <f t="shared" si="52"/>
        <v>8</v>
      </c>
      <c r="AA64" s="121">
        <f t="shared" si="52"/>
        <v>7</v>
      </c>
      <c r="AB64" s="121">
        <f t="shared" si="52"/>
        <v>8</v>
      </c>
      <c r="AC64" s="121">
        <f t="shared" si="52"/>
        <v>9</v>
      </c>
      <c r="AD64" s="121" t="str">
        <f t="shared" si="52"/>
        <v/>
      </c>
      <c r="AE64" s="121" t="str">
        <f t="shared" si="52"/>
        <v/>
      </c>
      <c r="AF64" s="121" t="str">
        <f t="shared" si="52"/>
        <v/>
      </c>
      <c r="AG64" s="121"/>
      <c r="AH64" s="121"/>
      <c r="AI64" s="121"/>
      <c r="AJ64" s="121"/>
      <c r="AK64" s="121">
        <f t="shared" si="3"/>
        <v>0</v>
      </c>
      <c r="AL64" s="123">
        <f t="shared" si="4"/>
        <v>0</v>
      </c>
      <c r="AM64" s="121" t="str">
        <f t="shared" si="5"/>
        <v>E</v>
      </c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</row>
    <row r="65" ht="15.0" customHeight="1">
      <c r="A65" s="124">
        <v>50.0</v>
      </c>
      <c r="B65" s="125">
        <v>3426628.0</v>
      </c>
      <c r="C65" s="126" t="s">
        <v>124</v>
      </c>
      <c r="D65" s="126" t="s">
        <v>97</v>
      </c>
      <c r="E65" s="117"/>
      <c r="F65" s="118">
        <v>8.0</v>
      </c>
      <c r="G65" s="118">
        <v>9.0</v>
      </c>
      <c r="H65" s="118">
        <v>6.0</v>
      </c>
      <c r="I65" s="118">
        <v>8.0</v>
      </c>
      <c r="J65" s="118">
        <v>8.0</v>
      </c>
      <c r="K65" s="118">
        <v>8.0</v>
      </c>
      <c r="L65" s="119"/>
      <c r="M65" s="119"/>
      <c r="N65" s="119"/>
      <c r="O65" s="120"/>
      <c r="P65" s="120"/>
      <c r="Q65" s="120"/>
      <c r="R65" s="120"/>
      <c r="S65" s="120"/>
      <c r="T65" s="120"/>
      <c r="U65" s="120"/>
      <c r="V65" s="120"/>
      <c r="W65" s="120"/>
      <c r="X65" s="121">
        <f t="shared" ref="X65:AF65" si="53">IF(F65&gt;=O65,F65,O65)</f>
        <v>8</v>
      </c>
      <c r="Y65" s="121">
        <f t="shared" si="53"/>
        <v>9</v>
      </c>
      <c r="Z65" s="121">
        <f t="shared" si="53"/>
        <v>6</v>
      </c>
      <c r="AA65" s="121">
        <f t="shared" si="53"/>
        <v>8</v>
      </c>
      <c r="AB65" s="121">
        <f t="shared" si="53"/>
        <v>8</v>
      </c>
      <c r="AC65" s="121">
        <f t="shared" si="53"/>
        <v>8</v>
      </c>
      <c r="AD65" s="121" t="str">
        <f t="shared" si="53"/>
        <v/>
      </c>
      <c r="AE65" s="121" t="str">
        <f t="shared" si="53"/>
        <v/>
      </c>
      <c r="AF65" s="121" t="str">
        <f t="shared" si="53"/>
        <v/>
      </c>
      <c r="AG65" s="121"/>
      <c r="AH65" s="121"/>
      <c r="AI65" s="121"/>
      <c r="AJ65" s="121"/>
      <c r="AK65" s="121">
        <f t="shared" si="3"/>
        <v>0</v>
      </c>
      <c r="AL65" s="123">
        <f t="shared" si="4"/>
        <v>0</v>
      </c>
      <c r="AM65" s="121" t="str">
        <f t="shared" si="5"/>
        <v>E</v>
      </c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</row>
    <row r="66" ht="15.0" customHeight="1">
      <c r="A66" s="124">
        <v>51.0</v>
      </c>
      <c r="B66" s="125">
        <v>2168286.0</v>
      </c>
      <c r="C66" s="126" t="s">
        <v>125</v>
      </c>
      <c r="D66" s="126" t="s">
        <v>97</v>
      </c>
      <c r="E66" s="117"/>
      <c r="F66" s="118">
        <v>8.0</v>
      </c>
      <c r="G66" s="118">
        <v>9.0</v>
      </c>
      <c r="H66" s="118">
        <v>8.0</v>
      </c>
      <c r="I66" s="118">
        <v>7.0</v>
      </c>
      <c r="J66" s="118">
        <v>7.0</v>
      </c>
      <c r="K66" s="118">
        <v>9.0</v>
      </c>
      <c r="L66" s="119"/>
      <c r="M66" s="119"/>
      <c r="N66" s="119"/>
      <c r="O66" s="120"/>
      <c r="P66" s="120"/>
      <c r="Q66" s="120"/>
      <c r="R66" s="120"/>
      <c r="S66" s="120"/>
      <c r="T66" s="120"/>
      <c r="U66" s="120"/>
      <c r="V66" s="120"/>
      <c r="W66" s="120"/>
      <c r="X66" s="121">
        <f t="shared" ref="X66:AF66" si="54">IF(F66&gt;=O66,F66,O66)</f>
        <v>8</v>
      </c>
      <c r="Y66" s="121">
        <f t="shared" si="54"/>
        <v>9</v>
      </c>
      <c r="Z66" s="121">
        <f t="shared" si="54"/>
        <v>8</v>
      </c>
      <c r="AA66" s="121">
        <f t="shared" si="54"/>
        <v>7</v>
      </c>
      <c r="AB66" s="121">
        <f t="shared" si="54"/>
        <v>7</v>
      </c>
      <c r="AC66" s="121">
        <f t="shared" si="54"/>
        <v>9</v>
      </c>
      <c r="AD66" s="121" t="str">
        <f t="shared" si="54"/>
        <v/>
      </c>
      <c r="AE66" s="121" t="str">
        <f t="shared" si="54"/>
        <v/>
      </c>
      <c r="AF66" s="121" t="str">
        <f t="shared" si="54"/>
        <v/>
      </c>
      <c r="AG66" s="121"/>
      <c r="AH66" s="121"/>
      <c r="AI66" s="121"/>
      <c r="AJ66" s="121"/>
      <c r="AK66" s="121">
        <f t="shared" si="3"/>
        <v>0</v>
      </c>
      <c r="AL66" s="123">
        <f t="shared" si="4"/>
        <v>0</v>
      </c>
      <c r="AM66" s="121" t="str">
        <f t="shared" si="5"/>
        <v>E</v>
      </c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ht="15.0" customHeight="1">
      <c r="A67" s="124">
        <v>52.0</v>
      </c>
      <c r="B67" s="125">
        <v>1810458.0</v>
      </c>
      <c r="C67" s="126" t="s">
        <v>126</v>
      </c>
      <c r="D67" s="126" t="s">
        <v>97</v>
      </c>
      <c r="E67" s="117"/>
      <c r="F67" s="118">
        <v>5.0</v>
      </c>
      <c r="G67" s="118">
        <v>6.0</v>
      </c>
      <c r="H67" s="118">
        <v>6.0</v>
      </c>
      <c r="I67" s="118">
        <v>7.0</v>
      </c>
      <c r="J67" s="118">
        <v>7.0</v>
      </c>
      <c r="K67" s="118">
        <v>6.0</v>
      </c>
      <c r="L67" s="119"/>
      <c r="M67" s="119"/>
      <c r="N67" s="119"/>
      <c r="O67" s="120"/>
      <c r="P67" s="120"/>
      <c r="Q67" s="120"/>
      <c r="R67" s="120"/>
      <c r="S67" s="120"/>
      <c r="T67" s="120"/>
      <c r="U67" s="120"/>
      <c r="V67" s="120"/>
      <c r="W67" s="120"/>
      <c r="X67" s="121">
        <f t="shared" ref="X67:AF67" si="55">IF(F67&gt;=O67,F67,O67)</f>
        <v>5</v>
      </c>
      <c r="Y67" s="121">
        <f t="shared" si="55"/>
        <v>6</v>
      </c>
      <c r="Z67" s="121">
        <f t="shared" si="55"/>
        <v>6</v>
      </c>
      <c r="AA67" s="121">
        <f t="shared" si="55"/>
        <v>7</v>
      </c>
      <c r="AB67" s="121">
        <f t="shared" si="55"/>
        <v>7</v>
      </c>
      <c r="AC67" s="121">
        <f t="shared" si="55"/>
        <v>6</v>
      </c>
      <c r="AD67" s="121" t="str">
        <f t="shared" si="55"/>
        <v/>
      </c>
      <c r="AE67" s="121" t="str">
        <f t="shared" si="55"/>
        <v/>
      </c>
      <c r="AF67" s="121" t="str">
        <f t="shared" si="55"/>
        <v/>
      </c>
      <c r="AG67" s="121"/>
      <c r="AH67" s="121"/>
      <c r="AI67" s="121"/>
      <c r="AJ67" s="121"/>
      <c r="AK67" s="121">
        <f t="shared" si="3"/>
        <v>0</v>
      </c>
      <c r="AL67" s="123">
        <f t="shared" si="4"/>
        <v>0</v>
      </c>
      <c r="AM67" s="121" t="str">
        <f t="shared" si="5"/>
        <v>E</v>
      </c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</row>
    <row r="68" ht="15.0" customHeight="1">
      <c r="A68" s="124">
        <v>53.0</v>
      </c>
      <c r="B68" s="125">
        <v>1811989.0</v>
      </c>
      <c r="C68" s="126" t="s">
        <v>127</v>
      </c>
      <c r="D68" s="126" t="s">
        <v>97</v>
      </c>
      <c r="E68" s="117"/>
      <c r="F68" s="118">
        <v>7.0</v>
      </c>
      <c r="G68" s="118">
        <v>7.0</v>
      </c>
      <c r="H68" s="118">
        <v>6.0</v>
      </c>
      <c r="I68" s="118">
        <v>5.0</v>
      </c>
      <c r="J68" s="118">
        <v>7.0</v>
      </c>
      <c r="K68" s="118">
        <v>6.0</v>
      </c>
      <c r="L68" s="119"/>
      <c r="M68" s="119"/>
      <c r="N68" s="119"/>
      <c r="O68" s="120"/>
      <c r="P68" s="120"/>
      <c r="Q68" s="120"/>
      <c r="R68" s="120"/>
      <c r="S68" s="120"/>
      <c r="T68" s="120"/>
      <c r="U68" s="120"/>
      <c r="V68" s="120"/>
      <c r="W68" s="120"/>
      <c r="X68" s="121">
        <f t="shared" ref="X68:AF68" si="56">IF(F68&gt;=O68,F68,O68)</f>
        <v>7</v>
      </c>
      <c r="Y68" s="121">
        <f t="shared" si="56"/>
        <v>7</v>
      </c>
      <c r="Z68" s="121">
        <f t="shared" si="56"/>
        <v>6</v>
      </c>
      <c r="AA68" s="121">
        <f t="shared" si="56"/>
        <v>5</v>
      </c>
      <c r="AB68" s="121">
        <f t="shared" si="56"/>
        <v>7</v>
      </c>
      <c r="AC68" s="121">
        <f t="shared" si="56"/>
        <v>6</v>
      </c>
      <c r="AD68" s="121" t="str">
        <f t="shared" si="56"/>
        <v/>
      </c>
      <c r="AE68" s="121" t="str">
        <f t="shared" si="56"/>
        <v/>
      </c>
      <c r="AF68" s="121" t="str">
        <f t="shared" si="56"/>
        <v/>
      </c>
      <c r="AG68" s="121"/>
      <c r="AH68" s="121"/>
      <c r="AI68" s="121"/>
      <c r="AJ68" s="121"/>
      <c r="AK68" s="121">
        <f t="shared" si="3"/>
        <v>0</v>
      </c>
      <c r="AL68" s="123">
        <f t="shared" si="4"/>
        <v>0</v>
      </c>
      <c r="AM68" s="121" t="str">
        <f t="shared" si="5"/>
        <v>E</v>
      </c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</row>
    <row r="69" ht="15.0" customHeight="1">
      <c r="A69" s="124">
        <v>54.0</v>
      </c>
      <c r="B69" s="125">
        <v>1805739.0</v>
      </c>
      <c r="C69" s="126" t="s">
        <v>128</v>
      </c>
      <c r="D69" s="126" t="s">
        <v>97</v>
      </c>
      <c r="E69" s="117"/>
      <c r="F69" s="118">
        <v>9.0</v>
      </c>
      <c r="G69" s="118">
        <v>9.0</v>
      </c>
      <c r="H69" s="118">
        <v>6.0</v>
      </c>
      <c r="I69" s="118">
        <v>7.0</v>
      </c>
      <c r="J69" s="118">
        <v>8.0</v>
      </c>
      <c r="K69" s="118">
        <v>8.0</v>
      </c>
      <c r="L69" s="119"/>
      <c r="M69" s="119"/>
      <c r="N69" s="119"/>
      <c r="O69" s="120"/>
      <c r="P69" s="120"/>
      <c r="Q69" s="120"/>
      <c r="R69" s="120"/>
      <c r="S69" s="120"/>
      <c r="T69" s="120"/>
      <c r="U69" s="120"/>
      <c r="V69" s="120"/>
      <c r="W69" s="120"/>
      <c r="X69" s="121">
        <f t="shared" ref="X69:AF69" si="57">IF(F69&gt;=O69,F69,O69)</f>
        <v>9</v>
      </c>
      <c r="Y69" s="121">
        <f t="shared" si="57"/>
        <v>9</v>
      </c>
      <c r="Z69" s="121">
        <f t="shared" si="57"/>
        <v>6</v>
      </c>
      <c r="AA69" s="121">
        <f t="shared" si="57"/>
        <v>7</v>
      </c>
      <c r="AB69" s="121">
        <f t="shared" si="57"/>
        <v>8</v>
      </c>
      <c r="AC69" s="121">
        <f t="shared" si="57"/>
        <v>8</v>
      </c>
      <c r="AD69" s="121" t="str">
        <f t="shared" si="57"/>
        <v/>
      </c>
      <c r="AE69" s="121" t="str">
        <f t="shared" si="57"/>
        <v/>
      </c>
      <c r="AF69" s="121" t="str">
        <f t="shared" si="57"/>
        <v/>
      </c>
      <c r="AG69" s="121"/>
      <c r="AH69" s="121"/>
      <c r="AI69" s="121"/>
      <c r="AJ69" s="121"/>
      <c r="AK69" s="121">
        <f t="shared" si="3"/>
        <v>0</v>
      </c>
      <c r="AL69" s="123">
        <f t="shared" si="4"/>
        <v>0</v>
      </c>
      <c r="AM69" s="121" t="str">
        <f t="shared" si="5"/>
        <v>E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</row>
    <row r="70" ht="15.0" customHeight="1">
      <c r="A70" s="124">
        <v>55.0</v>
      </c>
      <c r="B70" s="125">
        <v>1686479.0</v>
      </c>
      <c r="C70" s="126" t="s">
        <v>129</v>
      </c>
      <c r="D70" s="126" t="s">
        <v>97</v>
      </c>
      <c r="E70" s="117"/>
      <c r="F70" s="118">
        <v>6.0</v>
      </c>
      <c r="G70" s="118">
        <v>6.0</v>
      </c>
      <c r="H70" s="118">
        <v>5.0</v>
      </c>
      <c r="I70" s="118">
        <v>5.0</v>
      </c>
      <c r="J70" s="118">
        <v>6.0</v>
      </c>
      <c r="K70" s="118">
        <v>6.0</v>
      </c>
      <c r="L70" s="119"/>
      <c r="M70" s="119"/>
      <c r="N70" s="119"/>
      <c r="O70" s="120"/>
      <c r="P70" s="120"/>
      <c r="Q70" s="120"/>
      <c r="R70" s="120"/>
      <c r="S70" s="120"/>
      <c r="T70" s="120"/>
      <c r="U70" s="120"/>
      <c r="V70" s="120"/>
      <c r="W70" s="120"/>
      <c r="X70" s="121">
        <f t="shared" ref="X70:AF70" si="58">IF(F70&gt;=O70,F70,O70)</f>
        <v>6</v>
      </c>
      <c r="Y70" s="121">
        <f t="shared" si="58"/>
        <v>6</v>
      </c>
      <c r="Z70" s="121">
        <f t="shared" si="58"/>
        <v>5</v>
      </c>
      <c r="AA70" s="121">
        <f t="shared" si="58"/>
        <v>5</v>
      </c>
      <c r="AB70" s="121">
        <f t="shared" si="58"/>
        <v>6</v>
      </c>
      <c r="AC70" s="121">
        <f t="shared" si="58"/>
        <v>6</v>
      </c>
      <c r="AD70" s="121" t="str">
        <f t="shared" si="58"/>
        <v/>
      </c>
      <c r="AE70" s="121" t="str">
        <f t="shared" si="58"/>
        <v/>
      </c>
      <c r="AF70" s="121" t="str">
        <f t="shared" si="58"/>
        <v/>
      </c>
      <c r="AG70" s="121"/>
      <c r="AH70" s="121"/>
      <c r="AI70" s="121"/>
      <c r="AJ70" s="121"/>
      <c r="AK70" s="121">
        <f t="shared" si="3"/>
        <v>0</v>
      </c>
      <c r="AL70" s="123">
        <f t="shared" si="4"/>
        <v>0</v>
      </c>
      <c r="AM70" s="121" t="str">
        <f t="shared" si="5"/>
        <v>E</v>
      </c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</row>
    <row r="71" ht="15.0" customHeight="1">
      <c r="A71" s="124">
        <v>56.0</v>
      </c>
      <c r="B71" s="125">
        <v>2107173.0</v>
      </c>
      <c r="C71" s="126" t="s">
        <v>130</v>
      </c>
      <c r="D71" s="126" t="s">
        <v>97</v>
      </c>
      <c r="E71" s="117"/>
      <c r="F71" s="118">
        <v>6.0</v>
      </c>
      <c r="G71" s="118">
        <v>6.0</v>
      </c>
      <c r="H71" s="118">
        <v>7.0</v>
      </c>
      <c r="I71" s="118">
        <v>5.0</v>
      </c>
      <c r="J71" s="118">
        <v>6.0</v>
      </c>
      <c r="K71" s="118">
        <v>6.0</v>
      </c>
      <c r="L71" s="119"/>
      <c r="M71" s="119"/>
      <c r="N71" s="119"/>
      <c r="O71" s="120"/>
      <c r="P71" s="120"/>
      <c r="Q71" s="120"/>
      <c r="R71" s="120"/>
      <c r="S71" s="120"/>
      <c r="T71" s="120"/>
      <c r="U71" s="120"/>
      <c r="V71" s="120"/>
      <c r="W71" s="120"/>
      <c r="X71" s="121">
        <f t="shared" ref="X71:AF71" si="59">IF(F71&gt;=O71,F71,O71)</f>
        <v>6</v>
      </c>
      <c r="Y71" s="121">
        <f t="shared" si="59"/>
        <v>6</v>
      </c>
      <c r="Z71" s="121">
        <f t="shared" si="59"/>
        <v>7</v>
      </c>
      <c r="AA71" s="121">
        <f t="shared" si="59"/>
        <v>5</v>
      </c>
      <c r="AB71" s="121">
        <f t="shared" si="59"/>
        <v>6</v>
      </c>
      <c r="AC71" s="121">
        <f t="shared" si="59"/>
        <v>6</v>
      </c>
      <c r="AD71" s="121" t="str">
        <f t="shared" si="59"/>
        <v/>
      </c>
      <c r="AE71" s="121" t="str">
        <f t="shared" si="59"/>
        <v/>
      </c>
      <c r="AF71" s="121" t="str">
        <f t="shared" si="59"/>
        <v/>
      </c>
      <c r="AG71" s="121"/>
      <c r="AH71" s="121"/>
      <c r="AI71" s="121"/>
      <c r="AJ71" s="121"/>
      <c r="AK71" s="121">
        <f t="shared" si="3"/>
        <v>0</v>
      </c>
      <c r="AL71" s="123">
        <f t="shared" si="4"/>
        <v>0</v>
      </c>
      <c r="AM71" s="121" t="str">
        <f t="shared" si="5"/>
        <v>E</v>
      </c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</row>
    <row r="72" ht="15.0" customHeight="1">
      <c r="A72" s="124">
        <v>57.0</v>
      </c>
      <c r="B72" s="125">
        <v>1811516.0</v>
      </c>
      <c r="C72" s="126" t="s">
        <v>131</v>
      </c>
      <c r="D72" s="126" t="s">
        <v>97</v>
      </c>
      <c r="E72" s="117"/>
      <c r="F72" s="118">
        <v>9.0</v>
      </c>
      <c r="G72" s="118">
        <v>7.0</v>
      </c>
      <c r="H72" s="118">
        <v>8.0</v>
      </c>
      <c r="I72" s="118">
        <v>9.0</v>
      </c>
      <c r="J72" s="118">
        <v>9.0</v>
      </c>
      <c r="K72" s="118">
        <v>8.0</v>
      </c>
      <c r="L72" s="119"/>
      <c r="M72" s="119"/>
      <c r="N72" s="119"/>
      <c r="O72" s="120"/>
      <c r="P72" s="120"/>
      <c r="Q72" s="120"/>
      <c r="R72" s="120"/>
      <c r="S72" s="120"/>
      <c r="T72" s="120"/>
      <c r="U72" s="120"/>
      <c r="V72" s="120"/>
      <c r="W72" s="120"/>
      <c r="X72" s="121">
        <f t="shared" ref="X72:AF72" si="60">IF(F72&gt;=O72,F72,O72)</f>
        <v>9</v>
      </c>
      <c r="Y72" s="121">
        <f t="shared" si="60"/>
        <v>7</v>
      </c>
      <c r="Z72" s="121">
        <f t="shared" si="60"/>
        <v>8</v>
      </c>
      <c r="AA72" s="121">
        <f t="shared" si="60"/>
        <v>9</v>
      </c>
      <c r="AB72" s="121">
        <f t="shared" si="60"/>
        <v>9</v>
      </c>
      <c r="AC72" s="121">
        <f t="shared" si="60"/>
        <v>8</v>
      </c>
      <c r="AD72" s="121" t="str">
        <f t="shared" si="60"/>
        <v/>
      </c>
      <c r="AE72" s="121" t="str">
        <f t="shared" si="60"/>
        <v/>
      </c>
      <c r="AF72" s="121" t="str">
        <f t="shared" si="60"/>
        <v/>
      </c>
      <c r="AG72" s="121"/>
      <c r="AH72" s="121"/>
      <c r="AI72" s="121"/>
      <c r="AJ72" s="121"/>
      <c r="AK72" s="121">
        <f t="shared" si="3"/>
        <v>0</v>
      </c>
      <c r="AL72" s="123">
        <f t="shared" si="4"/>
        <v>0</v>
      </c>
      <c r="AM72" s="121" t="str">
        <f t="shared" si="5"/>
        <v>E</v>
      </c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</row>
    <row r="73" ht="15.0" customHeight="1">
      <c r="A73" s="124">
        <v>58.0</v>
      </c>
      <c r="B73" s="125">
        <v>2108177.0</v>
      </c>
      <c r="C73" s="126" t="s">
        <v>132</v>
      </c>
      <c r="D73" s="126" t="s">
        <v>97</v>
      </c>
      <c r="E73" s="117"/>
      <c r="F73" s="118">
        <v>7.0</v>
      </c>
      <c r="G73" s="118">
        <v>7.0</v>
      </c>
      <c r="H73" s="118">
        <v>6.0</v>
      </c>
      <c r="I73" s="118">
        <v>6.0</v>
      </c>
      <c r="J73" s="118">
        <v>5.0</v>
      </c>
      <c r="K73" s="118">
        <v>5.0</v>
      </c>
      <c r="L73" s="119"/>
      <c r="M73" s="119"/>
      <c r="N73" s="119"/>
      <c r="O73" s="120"/>
      <c r="P73" s="120"/>
      <c r="Q73" s="120"/>
      <c r="R73" s="120"/>
      <c r="S73" s="120"/>
      <c r="T73" s="120"/>
      <c r="U73" s="120"/>
      <c r="V73" s="120"/>
      <c r="W73" s="120"/>
      <c r="X73" s="121">
        <f t="shared" ref="X73:AF73" si="61">IF(F73&gt;=O73,F73,O73)</f>
        <v>7</v>
      </c>
      <c r="Y73" s="121">
        <f t="shared" si="61"/>
        <v>7</v>
      </c>
      <c r="Z73" s="121">
        <f t="shared" si="61"/>
        <v>6</v>
      </c>
      <c r="AA73" s="121">
        <f t="shared" si="61"/>
        <v>6</v>
      </c>
      <c r="AB73" s="121">
        <f t="shared" si="61"/>
        <v>5</v>
      </c>
      <c r="AC73" s="121">
        <f t="shared" si="61"/>
        <v>5</v>
      </c>
      <c r="AD73" s="121" t="str">
        <f t="shared" si="61"/>
        <v/>
      </c>
      <c r="AE73" s="121" t="str">
        <f t="shared" si="61"/>
        <v/>
      </c>
      <c r="AF73" s="121" t="str">
        <f t="shared" si="61"/>
        <v/>
      </c>
      <c r="AG73" s="121"/>
      <c r="AH73" s="121"/>
      <c r="AI73" s="121"/>
      <c r="AJ73" s="121"/>
      <c r="AK73" s="121">
        <f t="shared" si="3"/>
        <v>0</v>
      </c>
      <c r="AL73" s="123">
        <f t="shared" si="4"/>
        <v>0</v>
      </c>
      <c r="AM73" s="121" t="str">
        <f t="shared" si="5"/>
        <v>E</v>
      </c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</row>
    <row r="74" ht="15.0" customHeight="1">
      <c r="A74" s="124">
        <v>59.0</v>
      </c>
      <c r="B74" s="125">
        <v>1811473.0</v>
      </c>
      <c r="C74" s="126" t="s">
        <v>133</v>
      </c>
      <c r="D74" s="126" t="s">
        <v>97</v>
      </c>
      <c r="E74" s="117"/>
      <c r="F74" s="118">
        <v>8.0</v>
      </c>
      <c r="G74" s="118">
        <v>6.0</v>
      </c>
      <c r="H74" s="118">
        <v>6.0</v>
      </c>
      <c r="I74" s="118">
        <v>7.0</v>
      </c>
      <c r="J74" s="118">
        <v>5.0</v>
      </c>
      <c r="K74" s="118">
        <v>6.0</v>
      </c>
      <c r="L74" s="119"/>
      <c r="M74" s="119"/>
      <c r="N74" s="119"/>
      <c r="O74" s="120"/>
      <c r="P74" s="120"/>
      <c r="Q74" s="120"/>
      <c r="R74" s="120"/>
      <c r="S74" s="120"/>
      <c r="T74" s="120"/>
      <c r="U74" s="120"/>
      <c r="V74" s="120"/>
      <c r="W74" s="120"/>
      <c r="X74" s="121">
        <f t="shared" ref="X74:AF74" si="62">IF(F74&gt;=O74,F74,O74)</f>
        <v>8</v>
      </c>
      <c r="Y74" s="121">
        <f t="shared" si="62"/>
        <v>6</v>
      </c>
      <c r="Z74" s="121">
        <f t="shared" si="62"/>
        <v>6</v>
      </c>
      <c r="AA74" s="121">
        <f t="shared" si="62"/>
        <v>7</v>
      </c>
      <c r="AB74" s="121">
        <f t="shared" si="62"/>
        <v>5</v>
      </c>
      <c r="AC74" s="121">
        <f t="shared" si="62"/>
        <v>6</v>
      </c>
      <c r="AD74" s="121" t="str">
        <f t="shared" si="62"/>
        <v/>
      </c>
      <c r="AE74" s="121" t="str">
        <f t="shared" si="62"/>
        <v/>
      </c>
      <c r="AF74" s="121" t="str">
        <f t="shared" si="62"/>
        <v/>
      </c>
      <c r="AG74" s="121"/>
      <c r="AH74" s="121"/>
      <c r="AI74" s="121"/>
      <c r="AJ74" s="121"/>
      <c r="AK74" s="121">
        <f t="shared" si="3"/>
        <v>0</v>
      </c>
      <c r="AL74" s="123">
        <f t="shared" si="4"/>
        <v>0</v>
      </c>
      <c r="AM74" s="121" t="str">
        <f t="shared" si="5"/>
        <v>E</v>
      </c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</row>
    <row r="75" ht="15.0" customHeight="1">
      <c r="A75" s="124">
        <v>60.0</v>
      </c>
      <c r="B75" s="125">
        <v>1940080.0</v>
      </c>
      <c r="C75" s="126" t="s">
        <v>134</v>
      </c>
      <c r="D75" s="126" t="s">
        <v>97</v>
      </c>
      <c r="E75" s="117"/>
      <c r="F75" s="118">
        <v>7.0</v>
      </c>
      <c r="G75" s="118">
        <v>6.0</v>
      </c>
      <c r="H75" s="118">
        <v>8.0</v>
      </c>
      <c r="I75" s="118">
        <v>5.0</v>
      </c>
      <c r="J75" s="118">
        <v>7.0</v>
      </c>
      <c r="K75" s="118">
        <v>7.0</v>
      </c>
      <c r="L75" s="119"/>
      <c r="M75" s="119"/>
      <c r="N75" s="119"/>
      <c r="O75" s="120"/>
      <c r="P75" s="120"/>
      <c r="Q75" s="120"/>
      <c r="R75" s="120"/>
      <c r="S75" s="120"/>
      <c r="T75" s="120"/>
      <c r="U75" s="120"/>
      <c r="V75" s="120"/>
      <c r="W75" s="120"/>
      <c r="X75" s="121">
        <f t="shared" ref="X75:AF75" si="63">IF(F75&gt;=O75,F75,O75)</f>
        <v>7</v>
      </c>
      <c r="Y75" s="121">
        <f t="shared" si="63"/>
        <v>6</v>
      </c>
      <c r="Z75" s="121">
        <f t="shared" si="63"/>
        <v>8</v>
      </c>
      <c r="AA75" s="121">
        <f t="shared" si="63"/>
        <v>5</v>
      </c>
      <c r="AB75" s="121">
        <f t="shared" si="63"/>
        <v>7</v>
      </c>
      <c r="AC75" s="121">
        <f t="shared" si="63"/>
        <v>7</v>
      </c>
      <c r="AD75" s="121" t="str">
        <f t="shared" si="63"/>
        <v/>
      </c>
      <c r="AE75" s="121" t="str">
        <f t="shared" si="63"/>
        <v/>
      </c>
      <c r="AF75" s="121" t="str">
        <f t="shared" si="63"/>
        <v/>
      </c>
      <c r="AG75" s="121"/>
      <c r="AH75" s="121"/>
      <c r="AI75" s="121"/>
      <c r="AJ75" s="121"/>
      <c r="AK75" s="121">
        <f t="shared" si="3"/>
        <v>0</v>
      </c>
      <c r="AL75" s="123">
        <f t="shared" si="4"/>
        <v>0</v>
      </c>
      <c r="AM75" s="121" t="str">
        <f t="shared" si="5"/>
        <v>E</v>
      </c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</row>
    <row r="76" ht="15.0" customHeight="1">
      <c r="A76" s="124">
        <v>61.0</v>
      </c>
      <c r="B76" s="125">
        <v>1887643.0</v>
      </c>
      <c r="C76" s="126" t="s">
        <v>135</v>
      </c>
      <c r="D76" s="126" t="s">
        <v>97</v>
      </c>
      <c r="E76" s="117"/>
      <c r="F76" s="118">
        <v>7.0</v>
      </c>
      <c r="G76" s="118">
        <v>6.0</v>
      </c>
      <c r="H76" s="118">
        <v>6.0</v>
      </c>
      <c r="I76" s="118">
        <v>8.0</v>
      </c>
      <c r="J76" s="118">
        <v>8.0</v>
      </c>
      <c r="K76" s="118">
        <v>6.0</v>
      </c>
      <c r="L76" s="119"/>
      <c r="M76" s="119"/>
      <c r="N76" s="119"/>
      <c r="O76" s="120"/>
      <c r="P76" s="120"/>
      <c r="Q76" s="120"/>
      <c r="R76" s="120"/>
      <c r="S76" s="120"/>
      <c r="T76" s="120"/>
      <c r="U76" s="120"/>
      <c r="V76" s="120"/>
      <c r="W76" s="120"/>
      <c r="X76" s="121">
        <f t="shared" ref="X76:AF76" si="64">IF(F76&gt;=O76,F76,O76)</f>
        <v>7</v>
      </c>
      <c r="Y76" s="121">
        <f t="shared" si="64"/>
        <v>6</v>
      </c>
      <c r="Z76" s="121">
        <f t="shared" si="64"/>
        <v>6</v>
      </c>
      <c r="AA76" s="121">
        <f t="shared" si="64"/>
        <v>8</v>
      </c>
      <c r="AB76" s="121">
        <f t="shared" si="64"/>
        <v>8</v>
      </c>
      <c r="AC76" s="121">
        <f t="shared" si="64"/>
        <v>6</v>
      </c>
      <c r="AD76" s="121" t="str">
        <f t="shared" si="64"/>
        <v/>
      </c>
      <c r="AE76" s="121" t="str">
        <f t="shared" si="64"/>
        <v/>
      </c>
      <c r="AF76" s="121" t="str">
        <f t="shared" si="64"/>
        <v/>
      </c>
      <c r="AG76" s="121"/>
      <c r="AH76" s="121"/>
      <c r="AI76" s="121"/>
      <c r="AJ76" s="121"/>
      <c r="AK76" s="121">
        <f t="shared" si="3"/>
        <v>0</v>
      </c>
      <c r="AL76" s="123">
        <f t="shared" si="4"/>
        <v>0</v>
      </c>
      <c r="AM76" s="121" t="str">
        <f t="shared" si="5"/>
        <v>E</v>
      </c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</row>
    <row r="77" ht="15.75" customHeight="1">
      <c r="A77" s="124">
        <v>62.0</v>
      </c>
      <c r="B77" s="125">
        <v>1970817.0</v>
      </c>
      <c r="C77" s="126" t="s">
        <v>136</v>
      </c>
      <c r="D77" s="126" t="s">
        <v>97</v>
      </c>
      <c r="E77" s="117"/>
      <c r="F77" s="118">
        <v>8.0</v>
      </c>
      <c r="G77" s="118">
        <v>7.0</v>
      </c>
      <c r="H77" s="118">
        <v>8.0</v>
      </c>
      <c r="I77" s="118">
        <v>8.0</v>
      </c>
      <c r="J77" s="118">
        <v>9.0</v>
      </c>
      <c r="K77" s="118">
        <v>9.0</v>
      </c>
      <c r="L77" s="119"/>
      <c r="M77" s="119"/>
      <c r="N77" s="119"/>
      <c r="O77" s="120"/>
      <c r="P77" s="120"/>
      <c r="Q77" s="120"/>
      <c r="R77" s="120"/>
      <c r="S77" s="120"/>
      <c r="T77" s="120"/>
      <c r="U77" s="120"/>
      <c r="V77" s="120"/>
      <c r="W77" s="120"/>
      <c r="X77" s="121">
        <f t="shared" ref="X77:AF77" si="65">IF(F77&gt;=O77,F77,O77)</f>
        <v>8</v>
      </c>
      <c r="Y77" s="121">
        <f t="shared" si="65"/>
        <v>7</v>
      </c>
      <c r="Z77" s="121">
        <f t="shared" si="65"/>
        <v>8</v>
      </c>
      <c r="AA77" s="121">
        <f t="shared" si="65"/>
        <v>8</v>
      </c>
      <c r="AB77" s="121">
        <f t="shared" si="65"/>
        <v>9</v>
      </c>
      <c r="AC77" s="121">
        <f t="shared" si="65"/>
        <v>9</v>
      </c>
      <c r="AD77" s="121" t="str">
        <f t="shared" si="65"/>
        <v/>
      </c>
      <c r="AE77" s="121" t="str">
        <f t="shared" si="65"/>
        <v/>
      </c>
      <c r="AF77" s="121" t="str">
        <f t="shared" si="65"/>
        <v/>
      </c>
      <c r="AG77" s="121"/>
      <c r="AH77" s="121"/>
      <c r="AI77" s="121"/>
      <c r="AJ77" s="121"/>
      <c r="AK77" s="121">
        <f t="shared" si="3"/>
        <v>0</v>
      </c>
      <c r="AL77" s="123">
        <f t="shared" si="4"/>
        <v>0</v>
      </c>
      <c r="AM77" s="121" t="str">
        <f t="shared" si="5"/>
        <v>E</v>
      </c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</row>
    <row r="78" ht="15.75" customHeight="1">
      <c r="A78" s="124">
        <v>63.0</v>
      </c>
      <c r="B78" s="125">
        <v>1685300.0</v>
      </c>
      <c r="C78" s="126" t="s">
        <v>137</v>
      </c>
      <c r="D78" s="126" t="s">
        <v>97</v>
      </c>
      <c r="E78" s="117"/>
      <c r="F78" s="118">
        <v>9.0</v>
      </c>
      <c r="G78" s="118">
        <v>8.0</v>
      </c>
      <c r="H78" s="118">
        <v>9.0</v>
      </c>
      <c r="I78" s="118">
        <v>8.0</v>
      </c>
      <c r="J78" s="118">
        <v>8.0</v>
      </c>
      <c r="K78" s="118">
        <v>8.0</v>
      </c>
      <c r="L78" s="119"/>
      <c r="M78" s="119"/>
      <c r="N78" s="119"/>
      <c r="O78" s="120"/>
      <c r="P78" s="120"/>
      <c r="Q78" s="120"/>
      <c r="R78" s="120"/>
      <c r="S78" s="120"/>
      <c r="T78" s="120"/>
      <c r="U78" s="120"/>
      <c r="V78" s="120"/>
      <c r="W78" s="120"/>
      <c r="X78" s="121">
        <f t="shared" ref="X78:AF78" si="66">IF(F78&gt;=O78,F78,O78)</f>
        <v>9</v>
      </c>
      <c r="Y78" s="121">
        <f t="shared" si="66"/>
        <v>8</v>
      </c>
      <c r="Z78" s="121">
        <f t="shared" si="66"/>
        <v>9</v>
      </c>
      <c r="AA78" s="121">
        <f t="shared" si="66"/>
        <v>8</v>
      </c>
      <c r="AB78" s="121">
        <f t="shared" si="66"/>
        <v>8</v>
      </c>
      <c r="AC78" s="121">
        <f t="shared" si="66"/>
        <v>8</v>
      </c>
      <c r="AD78" s="121" t="str">
        <f t="shared" si="66"/>
        <v/>
      </c>
      <c r="AE78" s="121" t="str">
        <f t="shared" si="66"/>
        <v/>
      </c>
      <c r="AF78" s="121" t="str">
        <f t="shared" si="66"/>
        <v/>
      </c>
      <c r="AG78" s="121"/>
      <c r="AH78" s="121"/>
      <c r="AI78" s="121"/>
      <c r="AJ78" s="121"/>
      <c r="AK78" s="121">
        <f t="shared" si="3"/>
        <v>0</v>
      </c>
      <c r="AL78" s="123">
        <f t="shared" si="4"/>
        <v>0</v>
      </c>
      <c r="AM78" s="121" t="str">
        <f t="shared" si="5"/>
        <v>E</v>
      </c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</row>
    <row r="79" ht="15.75" customHeight="1">
      <c r="A79" s="124">
        <v>64.0</v>
      </c>
      <c r="B79" s="125">
        <v>1823277.0</v>
      </c>
      <c r="C79" s="126" t="s">
        <v>138</v>
      </c>
      <c r="D79" s="126" t="s">
        <v>97</v>
      </c>
      <c r="E79" s="117"/>
      <c r="F79" s="118">
        <v>8.0</v>
      </c>
      <c r="G79" s="118">
        <v>7.0</v>
      </c>
      <c r="H79" s="118">
        <v>8.0</v>
      </c>
      <c r="I79" s="118">
        <v>8.0</v>
      </c>
      <c r="J79" s="118">
        <v>9.0</v>
      </c>
      <c r="K79" s="118">
        <v>7.0</v>
      </c>
      <c r="L79" s="119"/>
      <c r="M79" s="119"/>
      <c r="N79" s="119"/>
      <c r="O79" s="120"/>
      <c r="P79" s="120"/>
      <c r="Q79" s="120"/>
      <c r="R79" s="120"/>
      <c r="S79" s="120"/>
      <c r="T79" s="120"/>
      <c r="U79" s="120"/>
      <c r="V79" s="120"/>
      <c r="W79" s="120"/>
      <c r="X79" s="121">
        <f t="shared" ref="X79:AF79" si="67">IF(F79&gt;=O79,F79,O79)</f>
        <v>8</v>
      </c>
      <c r="Y79" s="121">
        <f t="shared" si="67"/>
        <v>7</v>
      </c>
      <c r="Z79" s="121">
        <f t="shared" si="67"/>
        <v>8</v>
      </c>
      <c r="AA79" s="121">
        <f t="shared" si="67"/>
        <v>8</v>
      </c>
      <c r="AB79" s="121">
        <f t="shared" si="67"/>
        <v>9</v>
      </c>
      <c r="AC79" s="121">
        <f t="shared" si="67"/>
        <v>7</v>
      </c>
      <c r="AD79" s="121" t="str">
        <f t="shared" si="67"/>
        <v/>
      </c>
      <c r="AE79" s="121" t="str">
        <f t="shared" si="67"/>
        <v/>
      </c>
      <c r="AF79" s="121" t="str">
        <f t="shared" si="67"/>
        <v/>
      </c>
      <c r="AG79" s="121"/>
      <c r="AH79" s="121"/>
      <c r="AI79" s="121"/>
      <c r="AJ79" s="121"/>
      <c r="AK79" s="121">
        <f t="shared" si="3"/>
        <v>0</v>
      </c>
      <c r="AL79" s="123">
        <f t="shared" si="4"/>
        <v>0</v>
      </c>
      <c r="AM79" s="121" t="str">
        <f t="shared" si="5"/>
        <v>E</v>
      </c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</row>
    <row r="80" ht="15.75" customHeight="1">
      <c r="A80" s="124">
        <v>65.0</v>
      </c>
      <c r="B80" s="125">
        <v>1871870.0</v>
      </c>
      <c r="C80" s="126" t="s">
        <v>139</v>
      </c>
      <c r="D80" s="126" t="s">
        <v>97</v>
      </c>
      <c r="E80" s="117"/>
      <c r="F80" s="118">
        <v>8.0</v>
      </c>
      <c r="G80" s="118">
        <v>7.0</v>
      </c>
      <c r="H80" s="118">
        <v>6.0</v>
      </c>
      <c r="I80" s="118">
        <v>7.0</v>
      </c>
      <c r="J80" s="118">
        <v>6.0</v>
      </c>
      <c r="K80" s="118">
        <v>8.0</v>
      </c>
      <c r="L80" s="119"/>
      <c r="M80" s="119"/>
      <c r="N80" s="119"/>
      <c r="O80" s="120"/>
      <c r="P80" s="120"/>
      <c r="Q80" s="120"/>
      <c r="R80" s="120"/>
      <c r="S80" s="120"/>
      <c r="T80" s="120"/>
      <c r="U80" s="120"/>
      <c r="V80" s="120"/>
      <c r="W80" s="120"/>
      <c r="X80" s="121">
        <f t="shared" ref="X80:AF80" si="68">IF(F80&gt;=O80,F80,O80)</f>
        <v>8</v>
      </c>
      <c r="Y80" s="121">
        <f t="shared" si="68"/>
        <v>7</v>
      </c>
      <c r="Z80" s="121">
        <f t="shared" si="68"/>
        <v>6</v>
      </c>
      <c r="AA80" s="121">
        <f t="shared" si="68"/>
        <v>7</v>
      </c>
      <c r="AB80" s="121">
        <f t="shared" si="68"/>
        <v>6</v>
      </c>
      <c r="AC80" s="121">
        <f t="shared" si="68"/>
        <v>8</v>
      </c>
      <c r="AD80" s="121" t="str">
        <f t="shared" si="68"/>
        <v/>
      </c>
      <c r="AE80" s="121" t="str">
        <f t="shared" si="68"/>
        <v/>
      </c>
      <c r="AF80" s="121" t="str">
        <f t="shared" si="68"/>
        <v/>
      </c>
      <c r="AG80" s="121"/>
      <c r="AH80" s="121"/>
      <c r="AI80" s="121"/>
      <c r="AJ80" s="121"/>
      <c r="AK80" s="121">
        <f t="shared" si="3"/>
        <v>0</v>
      </c>
      <c r="AL80" s="123">
        <f t="shared" si="4"/>
        <v>0</v>
      </c>
      <c r="AM80" s="121" t="str">
        <f t="shared" si="5"/>
        <v>E</v>
      </c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</row>
    <row r="81" ht="15.75" customHeight="1">
      <c r="A81" s="124">
        <v>66.0</v>
      </c>
      <c r="B81" s="125">
        <v>1687347.0</v>
      </c>
      <c r="C81" s="126" t="s">
        <v>140</v>
      </c>
      <c r="D81" s="126" t="s">
        <v>97</v>
      </c>
      <c r="E81" s="117"/>
      <c r="F81" s="118">
        <v>6.0</v>
      </c>
      <c r="G81" s="118">
        <v>5.0</v>
      </c>
      <c r="H81" s="118">
        <v>6.0</v>
      </c>
      <c r="I81" s="118">
        <v>5.0</v>
      </c>
      <c r="J81" s="118">
        <v>6.0</v>
      </c>
      <c r="K81" s="118">
        <v>6.0</v>
      </c>
      <c r="L81" s="119"/>
      <c r="M81" s="119"/>
      <c r="N81" s="119"/>
      <c r="O81" s="120"/>
      <c r="P81" s="120"/>
      <c r="Q81" s="120"/>
      <c r="R81" s="120"/>
      <c r="S81" s="120"/>
      <c r="T81" s="120"/>
      <c r="U81" s="120"/>
      <c r="V81" s="120"/>
      <c r="W81" s="120"/>
      <c r="X81" s="121">
        <f t="shared" ref="X81:AF81" si="69">IF(F81&gt;=O81,F81,O81)</f>
        <v>6</v>
      </c>
      <c r="Y81" s="121">
        <f t="shared" si="69"/>
        <v>5</v>
      </c>
      <c r="Z81" s="121">
        <f t="shared" si="69"/>
        <v>6</v>
      </c>
      <c r="AA81" s="121">
        <f t="shared" si="69"/>
        <v>5</v>
      </c>
      <c r="AB81" s="121">
        <f t="shared" si="69"/>
        <v>6</v>
      </c>
      <c r="AC81" s="121">
        <f t="shared" si="69"/>
        <v>6</v>
      </c>
      <c r="AD81" s="121" t="str">
        <f t="shared" si="69"/>
        <v/>
      </c>
      <c r="AE81" s="121" t="str">
        <f t="shared" si="69"/>
        <v/>
      </c>
      <c r="AF81" s="121" t="str">
        <f t="shared" si="69"/>
        <v/>
      </c>
      <c r="AG81" s="121"/>
      <c r="AH81" s="121"/>
      <c r="AI81" s="121"/>
      <c r="AJ81" s="121"/>
      <c r="AK81" s="121">
        <f t="shared" si="3"/>
        <v>0</v>
      </c>
      <c r="AL81" s="123">
        <f t="shared" si="4"/>
        <v>0</v>
      </c>
      <c r="AM81" s="121" t="str">
        <f t="shared" si="5"/>
        <v>E</v>
      </c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</row>
    <row r="82" ht="15.75" customHeight="1">
      <c r="A82" s="124">
        <v>67.0</v>
      </c>
      <c r="B82" s="125">
        <v>1823598.0</v>
      </c>
      <c r="C82" s="126" t="s">
        <v>141</v>
      </c>
      <c r="D82" s="126" t="s">
        <v>97</v>
      </c>
      <c r="E82" s="117"/>
      <c r="F82" s="118">
        <v>7.0</v>
      </c>
      <c r="G82" s="118">
        <v>8.0</v>
      </c>
      <c r="H82" s="118">
        <v>7.0</v>
      </c>
      <c r="I82" s="118">
        <v>7.0</v>
      </c>
      <c r="J82" s="118">
        <v>8.0</v>
      </c>
      <c r="K82" s="118">
        <v>8.0</v>
      </c>
      <c r="L82" s="119"/>
      <c r="M82" s="119"/>
      <c r="N82" s="119"/>
      <c r="O82" s="120"/>
      <c r="P82" s="120"/>
      <c r="Q82" s="120"/>
      <c r="R82" s="120"/>
      <c r="S82" s="120"/>
      <c r="T82" s="120"/>
      <c r="U82" s="120"/>
      <c r="V82" s="120"/>
      <c r="W82" s="120"/>
      <c r="X82" s="121">
        <f t="shared" ref="X82:AF82" si="70">IF(F82&gt;=O82,F82,O82)</f>
        <v>7</v>
      </c>
      <c r="Y82" s="121">
        <f t="shared" si="70"/>
        <v>8</v>
      </c>
      <c r="Z82" s="121">
        <f t="shared" si="70"/>
        <v>7</v>
      </c>
      <c r="AA82" s="121">
        <f t="shared" si="70"/>
        <v>7</v>
      </c>
      <c r="AB82" s="121">
        <f t="shared" si="70"/>
        <v>8</v>
      </c>
      <c r="AC82" s="121">
        <f t="shared" si="70"/>
        <v>8</v>
      </c>
      <c r="AD82" s="121" t="str">
        <f t="shared" si="70"/>
        <v/>
      </c>
      <c r="AE82" s="121" t="str">
        <f t="shared" si="70"/>
        <v/>
      </c>
      <c r="AF82" s="121" t="str">
        <f t="shared" si="70"/>
        <v/>
      </c>
      <c r="AG82" s="121"/>
      <c r="AH82" s="121"/>
      <c r="AI82" s="121"/>
      <c r="AJ82" s="121"/>
      <c r="AK82" s="121">
        <f t="shared" si="3"/>
        <v>0</v>
      </c>
      <c r="AL82" s="123">
        <f t="shared" si="4"/>
        <v>0</v>
      </c>
      <c r="AM82" s="121" t="str">
        <f t="shared" si="5"/>
        <v>E</v>
      </c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</row>
    <row r="83" ht="15.75" customHeight="1">
      <c r="A83" s="127"/>
      <c r="B83" s="128"/>
      <c r="C83" s="128"/>
      <c r="D83" s="128"/>
      <c r="E83" s="117"/>
      <c r="F83" s="119"/>
      <c r="G83" s="119"/>
      <c r="H83" s="119"/>
      <c r="I83" s="119"/>
      <c r="J83" s="119"/>
      <c r="K83" s="119"/>
      <c r="L83" s="119"/>
      <c r="M83" s="119"/>
      <c r="N83" s="119"/>
      <c r="O83" s="120"/>
      <c r="P83" s="120"/>
      <c r="Q83" s="120"/>
      <c r="R83" s="120"/>
      <c r="S83" s="120"/>
      <c r="T83" s="120"/>
      <c r="U83" s="120"/>
      <c r="V83" s="120"/>
      <c r="W83" s="120"/>
      <c r="X83" s="121" t="str">
        <f t="shared" ref="X83:AF83" si="71">IF(F83&gt;=O83,F83,O83)</f>
        <v/>
      </c>
      <c r="Y83" s="121" t="str">
        <f t="shared" si="71"/>
        <v/>
      </c>
      <c r="Z83" s="121" t="str">
        <f t="shared" si="71"/>
        <v/>
      </c>
      <c r="AA83" s="121" t="str">
        <f t="shared" si="71"/>
        <v/>
      </c>
      <c r="AB83" s="121" t="str">
        <f t="shared" si="71"/>
        <v/>
      </c>
      <c r="AC83" s="121" t="str">
        <f t="shared" si="71"/>
        <v/>
      </c>
      <c r="AD83" s="121" t="str">
        <f t="shared" si="71"/>
        <v/>
      </c>
      <c r="AE83" s="121" t="str">
        <f t="shared" si="71"/>
        <v/>
      </c>
      <c r="AF83" s="121" t="str">
        <f t="shared" si="71"/>
        <v/>
      </c>
      <c r="AG83" s="121"/>
      <c r="AH83" s="121"/>
      <c r="AI83" s="121"/>
      <c r="AJ83" s="121"/>
      <c r="AK83" s="121">
        <f t="shared" si="3"/>
        <v>0</v>
      </c>
      <c r="AL83" s="123">
        <f t="shared" si="4"/>
        <v>0</v>
      </c>
      <c r="AM83" s="121" t="str">
        <f t="shared" si="5"/>
        <v>E</v>
      </c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</row>
    <row r="84" ht="15.75" customHeight="1">
      <c r="A84" s="127"/>
      <c r="B84" s="128"/>
      <c r="C84" s="128"/>
      <c r="D84" s="128"/>
      <c r="E84" s="117"/>
      <c r="F84" s="119"/>
      <c r="G84" s="119"/>
      <c r="H84" s="119"/>
      <c r="I84" s="119"/>
      <c r="J84" s="119"/>
      <c r="K84" s="119"/>
      <c r="L84" s="119"/>
      <c r="M84" s="119"/>
      <c r="N84" s="119"/>
      <c r="O84" s="120"/>
      <c r="P84" s="120"/>
      <c r="Q84" s="120"/>
      <c r="R84" s="120"/>
      <c r="S84" s="120"/>
      <c r="T84" s="120"/>
      <c r="U84" s="120"/>
      <c r="V84" s="120"/>
      <c r="W84" s="120"/>
      <c r="X84" s="121" t="str">
        <f t="shared" ref="X84:AF84" si="72">IF(F84&gt;=O84,F84,O84)</f>
        <v/>
      </c>
      <c r="Y84" s="121" t="str">
        <f t="shared" si="72"/>
        <v/>
      </c>
      <c r="Z84" s="121" t="str">
        <f t="shared" si="72"/>
        <v/>
      </c>
      <c r="AA84" s="121" t="str">
        <f t="shared" si="72"/>
        <v/>
      </c>
      <c r="AB84" s="121" t="str">
        <f t="shared" si="72"/>
        <v/>
      </c>
      <c r="AC84" s="121" t="str">
        <f t="shared" si="72"/>
        <v/>
      </c>
      <c r="AD84" s="121" t="str">
        <f t="shared" si="72"/>
        <v/>
      </c>
      <c r="AE84" s="121" t="str">
        <f t="shared" si="72"/>
        <v/>
      </c>
      <c r="AF84" s="121" t="str">
        <f t="shared" si="72"/>
        <v/>
      </c>
      <c r="AG84" s="121"/>
      <c r="AH84" s="121"/>
      <c r="AI84" s="121"/>
      <c r="AJ84" s="121"/>
      <c r="AK84" s="121">
        <f t="shared" si="3"/>
        <v>0</v>
      </c>
      <c r="AL84" s="123">
        <f t="shared" si="4"/>
        <v>0</v>
      </c>
      <c r="AM84" s="121" t="str">
        <f t="shared" si="5"/>
        <v>E</v>
      </c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</row>
    <row r="85" ht="15.75" customHeight="1">
      <c r="A85" s="127"/>
      <c r="B85" s="128"/>
      <c r="C85" s="128"/>
      <c r="D85" s="128"/>
      <c r="E85" s="117"/>
      <c r="F85" s="119"/>
      <c r="G85" s="119"/>
      <c r="H85" s="119"/>
      <c r="I85" s="119"/>
      <c r="J85" s="119"/>
      <c r="K85" s="119"/>
      <c r="L85" s="119"/>
      <c r="M85" s="119"/>
      <c r="N85" s="119"/>
      <c r="O85" s="120"/>
      <c r="P85" s="120"/>
      <c r="Q85" s="120"/>
      <c r="R85" s="120"/>
      <c r="S85" s="120"/>
      <c r="T85" s="120"/>
      <c r="U85" s="120"/>
      <c r="V85" s="120"/>
      <c r="W85" s="120"/>
      <c r="X85" s="121" t="str">
        <f t="shared" ref="X85:AF85" si="73">IF(F85&gt;=O85,F85,O85)</f>
        <v/>
      </c>
      <c r="Y85" s="121" t="str">
        <f t="shared" si="73"/>
        <v/>
      </c>
      <c r="Z85" s="121" t="str">
        <f t="shared" si="73"/>
        <v/>
      </c>
      <c r="AA85" s="121" t="str">
        <f t="shared" si="73"/>
        <v/>
      </c>
      <c r="AB85" s="121" t="str">
        <f t="shared" si="73"/>
        <v/>
      </c>
      <c r="AC85" s="121" t="str">
        <f t="shared" si="73"/>
        <v/>
      </c>
      <c r="AD85" s="121" t="str">
        <f t="shared" si="73"/>
        <v/>
      </c>
      <c r="AE85" s="121" t="str">
        <f t="shared" si="73"/>
        <v/>
      </c>
      <c r="AF85" s="121" t="str">
        <f t="shared" si="73"/>
        <v/>
      </c>
      <c r="AG85" s="121"/>
      <c r="AH85" s="121"/>
      <c r="AI85" s="121"/>
      <c r="AJ85" s="121"/>
      <c r="AK85" s="121">
        <f t="shared" si="3"/>
        <v>0</v>
      </c>
      <c r="AL85" s="123">
        <f t="shared" si="4"/>
        <v>0</v>
      </c>
      <c r="AM85" s="121" t="str">
        <f t="shared" si="5"/>
        <v>E</v>
      </c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</row>
    <row r="86" ht="15.75" customHeight="1">
      <c r="A86" s="127"/>
      <c r="B86" s="128"/>
      <c r="C86" s="128"/>
      <c r="D86" s="128"/>
      <c r="E86" s="117"/>
      <c r="F86" s="119"/>
      <c r="G86" s="119"/>
      <c r="H86" s="119"/>
      <c r="I86" s="119"/>
      <c r="J86" s="119"/>
      <c r="K86" s="119"/>
      <c r="L86" s="119"/>
      <c r="M86" s="119"/>
      <c r="N86" s="119"/>
      <c r="O86" s="120"/>
      <c r="P86" s="120"/>
      <c r="Q86" s="120"/>
      <c r="R86" s="120"/>
      <c r="S86" s="120"/>
      <c r="T86" s="120"/>
      <c r="U86" s="120"/>
      <c r="V86" s="120"/>
      <c r="W86" s="120"/>
      <c r="X86" s="121" t="str">
        <f t="shared" ref="X86:AF86" si="74">IF(F86&gt;=O86,F86,O86)</f>
        <v/>
      </c>
      <c r="Y86" s="121" t="str">
        <f t="shared" si="74"/>
        <v/>
      </c>
      <c r="Z86" s="121" t="str">
        <f t="shared" si="74"/>
        <v/>
      </c>
      <c r="AA86" s="121" t="str">
        <f t="shared" si="74"/>
        <v/>
      </c>
      <c r="AB86" s="121" t="str">
        <f t="shared" si="74"/>
        <v/>
      </c>
      <c r="AC86" s="121" t="str">
        <f t="shared" si="74"/>
        <v/>
      </c>
      <c r="AD86" s="121" t="str">
        <f t="shared" si="74"/>
        <v/>
      </c>
      <c r="AE86" s="121" t="str">
        <f t="shared" si="74"/>
        <v/>
      </c>
      <c r="AF86" s="121" t="str">
        <f t="shared" si="74"/>
        <v/>
      </c>
      <c r="AG86" s="121"/>
      <c r="AH86" s="121"/>
      <c r="AI86" s="121"/>
      <c r="AJ86" s="121"/>
      <c r="AK86" s="121">
        <f t="shared" si="3"/>
        <v>0</v>
      </c>
      <c r="AL86" s="123">
        <f t="shared" si="4"/>
        <v>0</v>
      </c>
      <c r="AM86" s="121" t="str">
        <f t="shared" si="5"/>
        <v>E</v>
      </c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</row>
    <row r="87" ht="15.75" customHeight="1">
      <c r="A87" s="127"/>
      <c r="B87" s="128"/>
      <c r="C87" s="128"/>
      <c r="D87" s="128"/>
      <c r="E87" s="117"/>
      <c r="F87" s="119"/>
      <c r="G87" s="119"/>
      <c r="H87" s="119"/>
      <c r="I87" s="119"/>
      <c r="J87" s="119"/>
      <c r="K87" s="119"/>
      <c r="L87" s="119"/>
      <c r="M87" s="119"/>
      <c r="N87" s="119"/>
      <c r="O87" s="120"/>
      <c r="P87" s="120"/>
      <c r="Q87" s="120"/>
      <c r="R87" s="120"/>
      <c r="S87" s="120"/>
      <c r="T87" s="120"/>
      <c r="U87" s="120"/>
      <c r="V87" s="120"/>
      <c r="W87" s="120"/>
      <c r="X87" s="121" t="str">
        <f t="shared" ref="X87:AF87" si="75">IF(F87&gt;=O87,F87,O87)</f>
        <v/>
      </c>
      <c r="Y87" s="121" t="str">
        <f t="shared" si="75"/>
        <v/>
      </c>
      <c r="Z87" s="121" t="str">
        <f t="shared" si="75"/>
        <v/>
      </c>
      <c r="AA87" s="121" t="str">
        <f t="shared" si="75"/>
        <v/>
      </c>
      <c r="AB87" s="121" t="str">
        <f t="shared" si="75"/>
        <v/>
      </c>
      <c r="AC87" s="121" t="str">
        <f t="shared" si="75"/>
        <v/>
      </c>
      <c r="AD87" s="121" t="str">
        <f t="shared" si="75"/>
        <v/>
      </c>
      <c r="AE87" s="121" t="str">
        <f t="shared" si="75"/>
        <v/>
      </c>
      <c r="AF87" s="121" t="str">
        <f t="shared" si="75"/>
        <v/>
      </c>
      <c r="AG87" s="121"/>
      <c r="AH87" s="121"/>
      <c r="AI87" s="121"/>
      <c r="AJ87" s="121"/>
      <c r="AK87" s="121">
        <f t="shared" si="3"/>
        <v>0</v>
      </c>
      <c r="AL87" s="123">
        <f t="shared" si="4"/>
        <v>0</v>
      </c>
      <c r="AM87" s="121" t="str">
        <f t="shared" si="5"/>
        <v>E</v>
      </c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</row>
    <row r="88" ht="15.75" customHeight="1">
      <c r="A88" s="127"/>
      <c r="B88" s="128"/>
      <c r="C88" s="128"/>
      <c r="D88" s="128"/>
      <c r="E88" s="117"/>
      <c r="F88" s="119"/>
      <c r="G88" s="119"/>
      <c r="H88" s="119"/>
      <c r="I88" s="119"/>
      <c r="J88" s="119"/>
      <c r="K88" s="119"/>
      <c r="L88" s="119"/>
      <c r="M88" s="119"/>
      <c r="N88" s="119"/>
      <c r="O88" s="120"/>
      <c r="P88" s="120"/>
      <c r="Q88" s="120"/>
      <c r="R88" s="120"/>
      <c r="S88" s="120"/>
      <c r="T88" s="120"/>
      <c r="U88" s="120"/>
      <c r="V88" s="120"/>
      <c r="W88" s="120"/>
      <c r="X88" s="121" t="str">
        <f t="shared" ref="X88:AF88" si="76">IF(F88&gt;=O88,F88,O88)</f>
        <v/>
      </c>
      <c r="Y88" s="121" t="str">
        <f t="shared" si="76"/>
        <v/>
      </c>
      <c r="Z88" s="121" t="str">
        <f t="shared" si="76"/>
        <v/>
      </c>
      <c r="AA88" s="121" t="str">
        <f t="shared" si="76"/>
        <v/>
      </c>
      <c r="AB88" s="121" t="str">
        <f t="shared" si="76"/>
        <v/>
      </c>
      <c r="AC88" s="121" t="str">
        <f t="shared" si="76"/>
        <v/>
      </c>
      <c r="AD88" s="121" t="str">
        <f t="shared" si="76"/>
        <v/>
      </c>
      <c r="AE88" s="121" t="str">
        <f t="shared" si="76"/>
        <v/>
      </c>
      <c r="AF88" s="121" t="str">
        <f t="shared" si="76"/>
        <v/>
      </c>
      <c r="AG88" s="121"/>
      <c r="AH88" s="121"/>
      <c r="AI88" s="121"/>
      <c r="AJ88" s="121"/>
      <c r="AK88" s="121">
        <f t="shared" si="3"/>
        <v>0</v>
      </c>
      <c r="AL88" s="123">
        <f t="shared" si="4"/>
        <v>0</v>
      </c>
      <c r="AM88" s="121" t="str">
        <f t="shared" si="5"/>
        <v>E</v>
      </c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</row>
    <row r="89" ht="15.75" customHeight="1">
      <c r="A89" s="127"/>
      <c r="B89" s="128"/>
      <c r="C89" s="128"/>
      <c r="D89" s="128"/>
      <c r="E89" s="117"/>
      <c r="F89" s="119"/>
      <c r="G89" s="119"/>
      <c r="H89" s="119"/>
      <c r="I89" s="119"/>
      <c r="J89" s="119"/>
      <c r="K89" s="119"/>
      <c r="L89" s="119"/>
      <c r="M89" s="119"/>
      <c r="N89" s="119"/>
      <c r="O89" s="120"/>
      <c r="P89" s="120"/>
      <c r="Q89" s="120"/>
      <c r="R89" s="120"/>
      <c r="S89" s="120"/>
      <c r="T89" s="120"/>
      <c r="U89" s="120"/>
      <c r="V89" s="120"/>
      <c r="W89" s="120"/>
      <c r="X89" s="121" t="str">
        <f t="shared" ref="X89:AF89" si="77">IF(F89&gt;=O89,F89,O89)</f>
        <v/>
      </c>
      <c r="Y89" s="121" t="str">
        <f t="shared" si="77"/>
        <v/>
      </c>
      <c r="Z89" s="121" t="str">
        <f t="shared" si="77"/>
        <v/>
      </c>
      <c r="AA89" s="121" t="str">
        <f t="shared" si="77"/>
        <v/>
      </c>
      <c r="AB89" s="121" t="str">
        <f t="shared" si="77"/>
        <v/>
      </c>
      <c r="AC89" s="121" t="str">
        <f t="shared" si="77"/>
        <v/>
      </c>
      <c r="AD89" s="121" t="str">
        <f t="shared" si="77"/>
        <v/>
      </c>
      <c r="AE89" s="121" t="str">
        <f t="shared" si="77"/>
        <v/>
      </c>
      <c r="AF89" s="121" t="str">
        <f t="shared" si="77"/>
        <v/>
      </c>
      <c r="AG89" s="121"/>
      <c r="AH89" s="121"/>
      <c r="AI89" s="121"/>
      <c r="AJ89" s="121"/>
      <c r="AK89" s="121">
        <f t="shared" si="3"/>
        <v>0</v>
      </c>
      <c r="AL89" s="123">
        <f t="shared" si="4"/>
        <v>0</v>
      </c>
      <c r="AM89" s="121" t="str">
        <f t="shared" si="5"/>
        <v>E</v>
      </c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</row>
    <row r="90" ht="15.75" customHeight="1">
      <c r="A90" s="127"/>
      <c r="B90" s="128"/>
      <c r="C90" s="128"/>
      <c r="D90" s="128"/>
      <c r="E90" s="117"/>
      <c r="F90" s="119"/>
      <c r="G90" s="119"/>
      <c r="H90" s="119"/>
      <c r="I90" s="119"/>
      <c r="J90" s="119"/>
      <c r="K90" s="119"/>
      <c r="L90" s="119"/>
      <c r="M90" s="119"/>
      <c r="N90" s="119"/>
      <c r="O90" s="120"/>
      <c r="P90" s="120"/>
      <c r="Q90" s="120"/>
      <c r="R90" s="120"/>
      <c r="S90" s="120"/>
      <c r="T90" s="120"/>
      <c r="U90" s="120"/>
      <c r="V90" s="120"/>
      <c r="W90" s="120"/>
      <c r="X90" s="121" t="str">
        <f t="shared" ref="X90:AF90" si="78">IF(F90&gt;=O90,F90,O90)</f>
        <v/>
      </c>
      <c r="Y90" s="121" t="str">
        <f t="shared" si="78"/>
        <v/>
      </c>
      <c r="Z90" s="121" t="str">
        <f t="shared" si="78"/>
        <v/>
      </c>
      <c r="AA90" s="121" t="str">
        <f t="shared" si="78"/>
        <v/>
      </c>
      <c r="AB90" s="121" t="str">
        <f t="shared" si="78"/>
        <v/>
      </c>
      <c r="AC90" s="121" t="str">
        <f t="shared" si="78"/>
        <v/>
      </c>
      <c r="AD90" s="121" t="str">
        <f t="shared" si="78"/>
        <v/>
      </c>
      <c r="AE90" s="121" t="str">
        <f t="shared" si="78"/>
        <v/>
      </c>
      <c r="AF90" s="121" t="str">
        <f t="shared" si="78"/>
        <v/>
      </c>
      <c r="AG90" s="121"/>
      <c r="AH90" s="121"/>
      <c r="AI90" s="121"/>
      <c r="AJ90" s="121"/>
      <c r="AK90" s="121">
        <f t="shared" si="3"/>
        <v>0</v>
      </c>
      <c r="AL90" s="123">
        <f t="shared" si="4"/>
        <v>0</v>
      </c>
      <c r="AM90" s="121" t="str">
        <f t="shared" si="5"/>
        <v>E</v>
      </c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</row>
    <row r="91" ht="15.75" customHeight="1">
      <c r="A91" s="127"/>
      <c r="B91" s="128"/>
      <c r="C91" s="128"/>
      <c r="D91" s="128"/>
      <c r="E91" s="117"/>
      <c r="F91" s="119"/>
      <c r="G91" s="119"/>
      <c r="H91" s="119"/>
      <c r="I91" s="119"/>
      <c r="J91" s="119"/>
      <c r="K91" s="119"/>
      <c r="L91" s="119"/>
      <c r="M91" s="119"/>
      <c r="N91" s="119"/>
      <c r="O91" s="120"/>
      <c r="P91" s="120"/>
      <c r="Q91" s="120"/>
      <c r="R91" s="120"/>
      <c r="S91" s="120"/>
      <c r="T91" s="120"/>
      <c r="U91" s="120"/>
      <c r="V91" s="120"/>
      <c r="W91" s="120"/>
      <c r="X91" s="121" t="str">
        <f t="shared" ref="X91:AF91" si="79">IF(F91&gt;=O91,F91,O91)</f>
        <v/>
      </c>
      <c r="Y91" s="121" t="str">
        <f t="shared" si="79"/>
        <v/>
      </c>
      <c r="Z91" s="121" t="str">
        <f t="shared" si="79"/>
        <v/>
      </c>
      <c r="AA91" s="121" t="str">
        <f t="shared" si="79"/>
        <v/>
      </c>
      <c r="AB91" s="121" t="str">
        <f t="shared" si="79"/>
        <v/>
      </c>
      <c r="AC91" s="121" t="str">
        <f t="shared" si="79"/>
        <v/>
      </c>
      <c r="AD91" s="121" t="str">
        <f t="shared" si="79"/>
        <v/>
      </c>
      <c r="AE91" s="121" t="str">
        <f t="shared" si="79"/>
        <v/>
      </c>
      <c r="AF91" s="121" t="str">
        <f t="shared" si="79"/>
        <v/>
      </c>
      <c r="AG91" s="121"/>
      <c r="AH91" s="121"/>
      <c r="AI91" s="121"/>
      <c r="AJ91" s="121"/>
      <c r="AK91" s="121">
        <f t="shared" si="3"/>
        <v>0</v>
      </c>
      <c r="AL91" s="123">
        <f t="shared" si="4"/>
        <v>0</v>
      </c>
      <c r="AM91" s="121" t="str">
        <f t="shared" si="5"/>
        <v>E</v>
      </c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</row>
    <row r="92" ht="15.75" customHeight="1">
      <c r="A92" s="127"/>
      <c r="B92" s="128"/>
      <c r="C92" s="128"/>
      <c r="D92" s="128"/>
      <c r="E92" s="117"/>
      <c r="F92" s="119"/>
      <c r="G92" s="119"/>
      <c r="H92" s="119"/>
      <c r="I92" s="119"/>
      <c r="J92" s="119"/>
      <c r="K92" s="119"/>
      <c r="L92" s="119"/>
      <c r="M92" s="119"/>
      <c r="N92" s="119"/>
      <c r="O92" s="120"/>
      <c r="P92" s="120"/>
      <c r="Q92" s="120"/>
      <c r="R92" s="120"/>
      <c r="S92" s="120"/>
      <c r="T92" s="120"/>
      <c r="U92" s="120"/>
      <c r="V92" s="120"/>
      <c r="W92" s="120"/>
      <c r="X92" s="121" t="str">
        <f t="shared" ref="X92:AF92" si="80">IF(F92&gt;=O92,F92,O92)</f>
        <v/>
      </c>
      <c r="Y92" s="121" t="str">
        <f t="shared" si="80"/>
        <v/>
      </c>
      <c r="Z92" s="121" t="str">
        <f t="shared" si="80"/>
        <v/>
      </c>
      <c r="AA92" s="121" t="str">
        <f t="shared" si="80"/>
        <v/>
      </c>
      <c r="AB92" s="121" t="str">
        <f t="shared" si="80"/>
        <v/>
      </c>
      <c r="AC92" s="121" t="str">
        <f t="shared" si="80"/>
        <v/>
      </c>
      <c r="AD92" s="121" t="str">
        <f t="shared" si="80"/>
        <v/>
      </c>
      <c r="AE92" s="121" t="str">
        <f t="shared" si="80"/>
        <v/>
      </c>
      <c r="AF92" s="121" t="str">
        <f t="shared" si="80"/>
        <v/>
      </c>
      <c r="AG92" s="121"/>
      <c r="AH92" s="121"/>
      <c r="AI92" s="121"/>
      <c r="AJ92" s="121"/>
      <c r="AK92" s="121">
        <f t="shared" si="3"/>
        <v>0</v>
      </c>
      <c r="AL92" s="123">
        <f t="shared" si="4"/>
        <v>0</v>
      </c>
      <c r="AM92" s="121" t="str">
        <f t="shared" si="5"/>
        <v>E</v>
      </c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</row>
    <row r="93" ht="15.75" customHeight="1">
      <c r="A93" s="127"/>
      <c r="B93" s="128"/>
      <c r="C93" s="128"/>
      <c r="D93" s="128"/>
      <c r="E93" s="117"/>
      <c r="F93" s="119"/>
      <c r="G93" s="119"/>
      <c r="H93" s="119"/>
      <c r="I93" s="119"/>
      <c r="J93" s="119"/>
      <c r="K93" s="119"/>
      <c r="L93" s="119"/>
      <c r="M93" s="119"/>
      <c r="N93" s="119"/>
      <c r="O93" s="120"/>
      <c r="P93" s="120"/>
      <c r="Q93" s="120"/>
      <c r="R93" s="120"/>
      <c r="S93" s="120"/>
      <c r="T93" s="120"/>
      <c r="U93" s="120"/>
      <c r="V93" s="120"/>
      <c r="W93" s="120"/>
      <c r="X93" s="121" t="str">
        <f t="shared" ref="X93:AF93" si="81">IF(F93&gt;=O93,F93,O93)</f>
        <v/>
      </c>
      <c r="Y93" s="121" t="str">
        <f t="shared" si="81"/>
        <v/>
      </c>
      <c r="Z93" s="121" t="str">
        <f t="shared" si="81"/>
        <v/>
      </c>
      <c r="AA93" s="121" t="str">
        <f t="shared" si="81"/>
        <v/>
      </c>
      <c r="AB93" s="121" t="str">
        <f t="shared" si="81"/>
        <v/>
      </c>
      <c r="AC93" s="121" t="str">
        <f t="shared" si="81"/>
        <v/>
      </c>
      <c r="AD93" s="121" t="str">
        <f t="shared" si="81"/>
        <v/>
      </c>
      <c r="AE93" s="121" t="str">
        <f t="shared" si="81"/>
        <v/>
      </c>
      <c r="AF93" s="121" t="str">
        <f t="shared" si="81"/>
        <v/>
      </c>
      <c r="AG93" s="121"/>
      <c r="AH93" s="121"/>
      <c r="AI93" s="121"/>
      <c r="AJ93" s="121"/>
      <c r="AK93" s="121">
        <f t="shared" si="3"/>
        <v>0</v>
      </c>
      <c r="AL93" s="123">
        <f t="shared" si="4"/>
        <v>0</v>
      </c>
      <c r="AM93" s="121" t="str">
        <f t="shared" si="5"/>
        <v>E</v>
      </c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</row>
    <row r="94" ht="15.75" customHeight="1">
      <c r="A94" s="127"/>
      <c r="B94" s="128"/>
      <c r="C94" s="128"/>
      <c r="D94" s="128"/>
      <c r="E94" s="117"/>
      <c r="F94" s="119"/>
      <c r="G94" s="119"/>
      <c r="H94" s="119"/>
      <c r="I94" s="119"/>
      <c r="J94" s="119"/>
      <c r="K94" s="119"/>
      <c r="L94" s="119"/>
      <c r="M94" s="119"/>
      <c r="N94" s="119"/>
      <c r="O94" s="120"/>
      <c r="P94" s="120"/>
      <c r="Q94" s="120"/>
      <c r="R94" s="120"/>
      <c r="S94" s="120"/>
      <c r="T94" s="120"/>
      <c r="U94" s="120"/>
      <c r="V94" s="120"/>
      <c r="W94" s="120"/>
      <c r="X94" s="121" t="str">
        <f t="shared" ref="X94:AF94" si="82">IF(F94&gt;=O94,F94,O94)</f>
        <v/>
      </c>
      <c r="Y94" s="121" t="str">
        <f t="shared" si="82"/>
        <v/>
      </c>
      <c r="Z94" s="121" t="str">
        <f t="shared" si="82"/>
        <v/>
      </c>
      <c r="AA94" s="121" t="str">
        <f t="shared" si="82"/>
        <v/>
      </c>
      <c r="AB94" s="121" t="str">
        <f t="shared" si="82"/>
        <v/>
      </c>
      <c r="AC94" s="121" t="str">
        <f t="shared" si="82"/>
        <v/>
      </c>
      <c r="AD94" s="121" t="str">
        <f t="shared" si="82"/>
        <v/>
      </c>
      <c r="AE94" s="121" t="str">
        <f t="shared" si="82"/>
        <v/>
      </c>
      <c r="AF94" s="121" t="str">
        <f t="shared" si="82"/>
        <v/>
      </c>
      <c r="AG94" s="121"/>
      <c r="AH94" s="121"/>
      <c r="AI94" s="121"/>
      <c r="AJ94" s="121"/>
      <c r="AK94" s="121">
        <f t="shared" si="3"/>
        <v>0</v>
      </c>
      <c r="AL94" s="123">
        <f t="shared" si="4"/>
        <v>0</v>
      </c>
      <c r="AM94" s="121" t="str">
        <f t="shared" si="5"/>
        <v>E</v>
      </c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</row>
    <row r="95" ht="15.75" customHeight="1">
      <c r="A95" s="127"/>
      <c r="B95" s="128"/>
      <c r="C95" s="128"/>
      <c r="D95" s="128"/>
      <c r="E95" s="117"/>
      <c r="F95" s="119"/>
      <c r="G95" s="119"/>
      <c r="H95" s="119"/>
      <c r="I95" s="119"/>
      <c r="J95" s="119"/>
      <c r="K95" s="119"/>
      <c r="L95" s="119"/>
      <c r="M95" s="119"/>
      <c r="N95" s="119"/>
      <c r="O95" s="120"/>
      <c r="P95" s="120"/>
      <c r="Q95" s="120"/>
      <c r="R95" s="120"/>
      <c r="S95" s="120"/>
      <c r="T95" s="120"/>
      <c r="U95" s="120"/>
      <c r="V95" s="120"/>
      <c r="W95" s="120"/>
      <c r="X95" s="121" t="str">
        <f t="shared" ref="X95:AF95" si="83">IF(F95&gt;=O95,F95,O95)</f>
        <v/>
      </c>
      <c r="Y95" s="121" t="str">
        <f t="shared" si="83"/>
        <v/>
      </c>
      <c r="Z95" s="121" t="str">
        <f t="shared" si="83"/>
        <v/>
      </c>
      <c r="AA95" s="121" t="str">
        <f t="shared" si="83"/>
        <v/>
      </c>
      <c r="AB95" s="121" t="str">
        <f t="shared" si="83"/>
        <v/>
      </c>
      <c r="AC95" s="121" t="str">
        <f t="shared" si="83"/>
        <v/>
      </c>
      <c r="AD95" s="121" t="str">
        <f t="shared" si="83"/>
        <v/>
      </c>
      <c r="AE95" s="121" t="str">
        <f t="shared" si="83"/>
        <v/>
      </c>
      <c r="AF95" s="121" t="str">
        <f t="shared" si="83"/>
        <v/>
      </c>
      <c r="AG95" s="121"/>
      <c r="AH95" s="121"/>
      <c r="AI95" s="121"/>
      <c r="AJ95" s="121"/>
      <c r="AK95" s="121">
        <f t="shared" si="3"/>
        <v>0</v>
      </c>
      <c r="AL95" s="123">
        <f t="shared" si="4"/>
        <v>0</v>
      </c>
      <c r="AM95" s="121" t="str">
        <f t="shared" si="5"/>
        <v>E</v>
      </c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</row>
    <row r="96" ht="15.75" customHeight="1">
      <c r="A96" s="127"/>
      <c r="B96" s="128"/>
      <c r="C96" s="128"/>
      <c r="D96" s="128"/>
      <c r="E96" s="117"/>
      <c r="F96" s="119"/>
      <c r="G96" s="119"/>
      <c r="H96" s="119"/>
      <c r="I96" s="119"/>
      <c r="J96" s="119"/>
      <c r="K96" s="119"/>
      <c r="L96" s="119"/>
      <c r="M96" s="119"/>
      <c r="N96" s="119"/>
      <c r="O96" s="120"/>
      <c r="P96" s="120"/>
      <c r="Q96" s="120"/>
      <c r="R96" s="120"/>
      <c r="S96" s="120"/>
      <c r="T96" s="120"/>
      <c r="U96" s="120"/>
      <c r="V96" s="120"/>
      <c r="W96" s="120"/>
      <c r="X96" s="121" t="str">
        <f t="shared" ref="X96:AF96" si="84">IF(F96&gt;=O96,F96,O96)</f>
        <v/>
      </c>
      <c r="Y96" s="121" t="str">
        <f t="shared" si="84"/>
        <v/>
      </c>
      <c r="Z96" s="121" t="str">
        <f t="shared" si="84"/>
        <v/>
      </c>
      <c r="AA96" s="121" t="str">
        <f t="shared" si="84"/>
        <v/>
      </c>
      <c r="AB96" s="121" t="str">
        <f t="shared" si="84"/>
        <v/>
      </c>
      <c r="AC96" s="121" t="str">
        <f t="shared" si="84"/>
        <v/>
      </c>
      <c r="AD96" s="121" t="str">
        <f t="shared" si="84"/>
        <v/>
      </c>
      <c r="AE96" s="121" t="str">
        <f t="shared" si="84"/>
        <v/>
      </c>
      <c r="AF96" s="121" t="str">
        <f t="shared" si="84"/>
        <v/>
      </c>
      <c r="AG96" s="121"/>
      <c r="AH96" s="121"/>
      <c r="AI96" s="121"/>
      <c r="AJ96" s="121"/>
      <c r="AK96" s="121">
        <f t="shared" si="3"/>
        <v>0</v>
      </c>
      <c r="AL96" s="123">
        <f t="shared" si="4"/>
        <v>0</v>
      </c>
      <c r="AM96" s="121" t="str">
        <f t="shared" si="5"/>
        <v>E</v>
      </c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</row>
    <row r="97" ht="15.75" customHeight="1">
      <c r="A97" s="127"/>
      <c r="B97" s="128"/>
      <c r="C97" s="128"/>
      <c r="D97" s="128"/>
      <c r="E97" s="117"/>
      <c r="F97" s="119"/>
      <c r="G97" s="119"/>
      <c r="H97" s="119"/>
      <c r="I97" s="119"/>
      <c r="J97" s="119"/>
      <c r="K97" s="119"/>
      <c r="L97" s="119"/>
      <c r="M97" s="119"/>
      <c r="N97" s="119"/>
      <c r="O97" s="120"/>
      <c r="P97" s="120"/>
      <c r="Q97" s="120"/>
      <c r="R97" s="120"/>
      <c r="S97" s="120"/>
      <c r="T97" s="120"/>
      <c r="U97" s="120"/>
      <c r="V97" s="120"/>
      <c r="W97" s="120"/>
      <c r="X97" s="121" t="str">
        <f t="shared" ref="X97:AF97" si="85">IF(F97&gt;=O97,F97,O97)</f>
        <v/>
      </c>
      <c r="Y97" s="121" t="str">
        <f t="shared" si="85"/>
        <v/>
      </c>
      <c r="Z97" s="121" t="str">
        <f t="shared" si="85"/>
        <v/>
      </c>
      <c r="AA97" s="121" t="str">
        <f t="shared" si="85"/>
        <v/>
      </c>
      <c r="AB97" s="121" t="str">
        <f t="shared" si="85"/>
        <v/>
      </c>
      <c r="AC97" s="121" t="str">
        <f t="shared" si="85"/>
        <v/>
      </c>
      <c r="AD97" s="121" t="str">
        <f t="shared" si="85"/>
        <v/>
      </c>
      <c r="AE97" s="121" t="str">
        <f t="shared" si="85"/>
        <v/>
      </c>
      <c r="AF97" s="121" t="str">
        <f t="shared" si="85"/>
        <v/>
      </c>
      <c r="AG97" s="121"/>
      <c r="AH97" s="121"/>
      <c r="AI97" s="121"/>
      <c r="AJ97" s="121"/>
      <c r="AK97" s="121">
        <f t="shared" si="3"/>
        <v>0</v>
      </c>
      <c r="AL97" s="123">
        <f t="shared" si="4"/>
        <v>0</v>
      </c>
      <c r="AM97" s="121" t="str">
        <f t="shared" si="5"/>
        <v>E</v>
      </c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</row>
    <row r="98" ht="15.75" customHeight="1">
      <c r="A98" s="127"/>
      <c r="B98" s="128"/>
      <c r="C98" s="128"/>
      <c r="D98" s="128"/>
      <c r="E98" s="117"/>
      <c r="F98" s="119"/>
      <c r="G98" s="119"/>
      <c r="H98" s="119"/>
      <c r="I98" s="119"/>
      <c r="J98" s="119"/>
      <c r="K98" s="119"/>
      <c r="L98" s="119"/>
      <c r="M98" s="119"/>
      <c r="N98" s="119"/>
      <c r="O98" s="120"/>
      <c r="P98" s="120"/>
      <c r="Q98" s="120"/>
      <c r="R98" s="120"/>
      <c r="S98" s="120"/>
      <c r="T98" s="120"/>
      <c r="U98" s="120"/>
      <c r="V98" s="120"/>
      <c r="W98" s="120"/>
      <c r="X98" s="121" t="str">
        <f t="shared" ref="X98:AF98" si="86">IF(F98&gt;=O98,F98,O98)</f>
        <v/>
      </c>
      <c r="Y98" s="121" t="str">
        <f t="shared" si="86"/>
        <v/>
      </c>
      <c r="Z98" s="121" t="str">
        <f t="shared" si="86"/>
        <v/>
      </c>
      <c r="AA98" s="121" t="str">
        <f t="shared" si="86"/>
        <v/>
      </c>
      <c r="AB98" s="121" t="str">
        <f t="shared" si="86"/>
        <v/>
      </c>
      <c r="AC98" s="121" t="str">
        <f t="shared" si="86"/>
        <v/>
      </c>
      <c r="AD98" s="121" t="str">
        <f t="shared" si="86"/>
        <v/>
      </c>
      <c r="AE98" s="121" t="str">
        <f t="shared" si="86"/>
        <v/>
      </c>
      <c r="AF98" s="121" t="str">
        <f t="shared" si="86"/>
        <v/>
      </c>
      <c r="AG98" s="121"/>
      <c r="AH98" s="121"/>
      <c r="AI98" s="121"/>
      <c r="AJ98" s="121"/>
      <c r="AK98" s="121">
        <f t="shared" si="3"/>
        <v>0</v>
      </c>
      <c r="AL98" s="123">
        <f t="shared" si="4"/>
        <v>0</v>
      </c>
      <c r="AM98" s="121" t="str">
        <f t="shared" si="5"/>
        <v>E</v>
      </c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</row>
    <row r="99" ht="15.75" customHeight="1">
      <c r="A99" s="127"/>
      <c r="B99" s="128"/>
      <c r="C99" s="128"/>
      <c r="D99" s="128"/>
      <c r="E99" s="117"/>
      <c r="F99" s="119"/>
      <c r="G99" s="119"/>
      <c r="H99" s="119"/>
      <c r="I99" s="119"/>
      <c r="J99" s="119"/>
      <c r="K99" s="119"/>
      <c r="L99" s="119"/>
      <c r="M99" s="119"/>
      <c r="N99" s="119"/>
      <c r="O99" s="120"/>
      <c r="P99" s="120"/>
      <c r="Q99" s="120"/>
      <c r="R99" s="120"/>
      <c r="S99" s="120"/>
      <c r="T99" s="120"/>
      <c r="U99" s="120"/>
      <c r="V99" s="120"/>
      <c r="W99" s="120"/>
      <c r="X99" s="121" t="str">
        <f t="shared" ref="X99:AF99" si="87">IF(F99&gt;=O99,F99,O99)</f>
        <v/>
      </c>
      <c r="Y99" s="121" t="str">
        <f t="shared" si="87"/>
        <v/>
      </c>
      <c r="Z99" s="121" t="str">
        <f t="shared" si="87"/>
        <v/>
      </c>
      <c r="AA99" s="121" t="str">
        <f t="shared" si="87"/>
        <v/>
      </c>
      <c r="AB99" s="121" t="str">
        <f t="shared" si="87"/>
        <v/>
      </c>
      <c r="AC99" s="121" t="str">
        <f t="shared" si="87"/>
        <v/>
      </c>
      <c r="AD99" s="121" t="str">
        <f t="shared" si="87"/>
        <v/>
      </c>
      <c r="AE99" s="121" t="str">
        <f t="shared" si="87"/>
        <v/>
      </c>
      <c r="AF99" s="121" t="str">
        <f t="shared" si="87"/>
        <v/>
      </c>
      <c r="AG99" s="121"/>
      <c r="AH99" s="121"/>
      <c r="AI99" s="121"/>
      <c r="AJ99" s="121"/>
      <c r="AK99" s="121">
        <f t="shared" si="3"/>
        <v>0</v>
      </c>
      <c r="AL99" s="123">
        <f t="shared" si="4"/>
        <v>0</v>
      </c>
      <c r="AM99" s="121" t="str">
        <f t="shared" si="5"/>
        <v>E</v>
      </c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</row>
    <row r="100" ht="15.75" customHeight="1">
      <c r="A100" s="127"/>
      <c r="B100" s="128"/>
      <c r="C100" s="128"/>
      <c r="D100" s="128"/>
      <c r="E100" s="117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/>
      <c r="P100" s="120"/>
      <c r="Q100" s="120"/>
      <c r="R100" s="120"/>
      <c r="S100" s="120"/>
      <c r="T100" s="120"/>
      <c r="U100" s="120"/>
      <c r="V100" s="120"/>
      <c r="W100" s="120"/>
      <c r="X100" s="121" t="str">
        <f t="shared" ref="X100:AF100" si="88">IF(F100&gt;=O100,F100,O100)</f>
        <v/>
      </c>
      <c r="Y100" s="121" t="str">
        <f t="shared" si="88"/>
        <v/>
      </c>
      <c r="Z100" s="121" t="str">
        <f t="shared" si="88"/>
        <v/>
      </c>
      <c r="AA100" s="121" t="str">
        <f t="shared" si="88"/>
        <v/>
      </c>
      <c r="AB100" s="121" t="str">
        <f t="shared" si="88"/>
        <v/>
      </c>
      <c r="AC100" s="121" t="str">
        <f t="shared" si="88"/>
        <v/>
      </c>
      <c r="AD100" s="121" t="str">
        <f t="shared" si="88"/>
        <v/>
      </c>
      <c r="AE100" s="121" t="str">
        <f t="shared" si="88"/>
        <v/>
      </c>
      <c r="AF100" s="121" t="str">
        <f t="shared" si="88"/>
        <v/>
      </c>
      <c r="AG100" s="121"/>
      <c r="AH100" s="121"/>
      <c r="AI100" s="121"/>
      <c r="AJ100" s="121"/>
      <c r="AK100" s="121">
        <f t="shared" si="3"/>
        <v>0</v>
      </c>
      <c r="AL100" s="123">
        <f t="shared" si="4"/>
        <v>0</v>
      </c>
      <c r="AM100" s="121" t="str">
        <f t="shared" si="5"/>
        <v>E</v>
      </c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</row>
    <row r="101" ht="15.75" customHeight="1">
      <c r="A101" s="127"/>
      <c r="B101" s="128"/>
      <c r="C101" s="128"/>
      <c r="D101" s="128"/>
      <c r="E101" s="117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  <c r="P101" s="120"/>
      <c r="Q101" s="120"/>
      <c r="R101" s="120"/>
      <c r="S101" s="120"/>
      <c r="T101" s="120"/>
      <c r="U101" s="120"/>
      <c r="V101" s="120"/>
      <c r="W101" s="120"/>
      <c r="X101" s="121" t="str">
        <f t="shared" ref="X101:AF101" si="89">IF(F101&gt;=O101,F101,O101)</f>
        <v/>
      </c>
      <c r="Y101" s="121" t="str">
        <f t="shared" si="89"/>
        <v/>
      </c>
      <c r="Z101" s="121" t="str">
        <f t="shared" si="89"/>
        <v/>
      </c>
      <c r="AA101" s="121" t="str">
        <f t="shared" si="89"/>
        <v/>
      </c>
      <c r="AB101" s="121" t="str">
        <f t="shared" si="89"/>
        <v/>
      </c>
      <c r="AC101" s="121" t="str">
        <f t="shared" si="89"/>
        <v/>
      </c>
      <c r="AD101" s="121" t="str">
        <f t="shared" si="89"/>
        <v/>
      </c>
      <c r="AE101" s="121" t="str">
        <f t="shared" si="89"/>
        <v/>
      </c>
      <c r="AF101" s="121" t="str">
        <f t="shared" si="89"/>
        <v/>
      </c>
      <c r="AG101" s="121"/>
      <c r="AH101" s="121"/>
      <c r="AI101" s="121"/>
      <c r="AJ101" s="121"/>
      <c r="AK101" s="121">
        <f t="shared" si="3"/>
        <v>0</v>
      </c>
      <c r="AL101" s="123">
        <f t="shared" si="4"/>
        <v>0</v>
      </c>
      <c r="AM101" s="121" t="str">
        <f t="shared" si="5"/>
        <v>E</v>
      </c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</row>
    <row r="102" ht="15.75" customHeight="1">
      <c r="A102" s="127"/>
      <c r="B102" s="128"/>
      <c r="C102" s="128"/>
      <c r="D102" s="128"/>
      <c r="E102" s="117"/>
      <c r="F102" s="119"/>
      <c r="G102" s="119"/>
      <c r="H102" s="119"/>
      <c r="I102" s="119"/>
      <c r="J102" s="119"/>
      <c r="K102" s="119"/>
      <c r="L102" s="119"/>
      <c r="M102" s="119"/>
      <c r="N102" s="119"/>
      <c r="O102" s="120"/>
      <c r="P102" s="120"/>
      <c r="Q102" s="120"/>
      <c r="R102" s="120"/>
      <c r="S102" s="120"/>
      <c r="T102" s="120"/>
      <c r="U102" s="120"/>
      <c r="V102" s="120"/>
      <c r="W102" s="120"/>
      <c r="X102" s="121" t="str">
        <f t="shared" ref="X102:AF102" si="90">IF(F102&gt;=O102,F102,O102)</f>
        <v/>
      </c>
      <c r="Y102" s="121" t="str">
        <f t="shared" si="90"/>
        <v/>
      </c>
      <c r="Z102" s="121" t="str">
        <f t="shared" si="90"/>
        <v/>
      </c>
      <c r="AA102" s="121" t="str">
        <f t="shared" si="90"/>
        <v/>
      </c>
      <c r="AB102" s="121" t="str">
        <f t="shared" si="90"/>
        <v/>
      </c>
      <c r="AC102" s="121" t="str">
        <f t="shared" si="90"/>
        <v/>
      </c>
      <c r="AD102" s="121" t="str">
        <f t="shared" si="90"/>
        <v/>
      </c>
      <c r="AE102" s="121" t="str">
        <f t="shared" si="90"/>
        <v/>
      </c>
      <c r="AF102" s="121" t="str">
        <f t="shared" si="90"/>
        <v/>
      </c>
      <c r="AG102" s="121"/>
      <c r="AH102" s="121"/>
      <c r="AI102" s="121"/>
      <c r="AJ102" s="121"/>
      <c r="AK102" s="121">
        <f t="shared" si="3"/>
        <v>0</v>
      </c>
      <c r="AL102" s="123">
        <f t="shared" si="4"/>
        <v>0</v>
      </c>
      <c r="AM102" s="121" t="str">
        <f t="shared" si="5"/>
        <v>E</v>
      </c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</row>
    <row r="103" ht="15.75" customHeight="1">
      <c r="A103" s="127"/>
      <c r="B103" s="128"/>
      <c r="C103" s="128"/>
      <c r="D103" s="128"/>
      <c r="E103" s="117"/>
      <c r="F103" s="119"/>
      <c r="G103" s="119"/>
      <c r="H103" s="119"/>
      <c r="I103" s="119"/>
      <c r="J103" s="119"/>
      <c r="K103" s="119"/>
      <c r="L103" s="119"/>
      <c r="M103" s="119"/>
      <c r="N103" s="119"/>
      <c r="O103" s="120"/>
      <c r="P103" s="120"/>
      <c r="Q103" s="120"/>
      <c r="R103" s="120"/>
      <c r="S103" s="120"/>
      <c r="T103" s="120"/>
      <c r="U103" s="120"/>
      <c r="V103" s="120"/>
      <c r="W103" s="120"/>
      <c r="X103" s="121" t="str">
        <f t="shared" ref="X103:AF103" si="91">IF(F103&gt;=O103,F103,O103)</f>
        <v/>
      </c>
      <c r="Y103" s="121" t="str">
        <f t="shared" si="91"/>
        <v/>
      </c>
      <c r="Z103" s="121" t="str">
        <f t="shared" si="91"/>
        <v/>
      </c>
      <c r="AA103" s="121" t="str">
        <f t="shared" si="91"/>
        <v/>
      </c>
      <c r="AB103" s="121" t="str">
        <f t="shared" si="91"/>
        <v/>
      </c>
      <c r="AC103" s="121" t="str">
        <f t="shared" si="91"/>
        <v/>
      </c>
      <c r="AD103" s="121" t="str">
        <f t="shared" si="91"/>
        <v/>
      </c>
      <c r="AE103" s="121" t="str">
        <f t="shared" si="91"/>
        <v/>
      </c>
      <c r="AF103" s="121" t="str">
        <f t="shared" si="91"/>
        <v/>
      </c>
      <c r="AG103" s="121"/>
      <c r="AH103" s="121"/>
      <c r="AI103" s="121"/>
      <c r="AJ103" s="121"/>
      <c r="AK103" s="121">
        <f t="shared" si="3"/>
        <v>0</v>
      </c>
      <c r="AL103" s="123">
        <f t="shared" si="4"/>
        <v>0</v>
      </c>
      <c r="AM103" s="121" t="str">
        <f t="shared" si="5"/>
        <v>E</v>
      </c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</row>
    <row r="104" ht="15.75" customHeight="1">
      <c r="A104" s="127"/>
      <c r="B104" s="128"/>
      <c r="C104" s="128"/>
      <c r="D104" s="128"/>
      <c r="E104" s="117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  <c r="P104" s="120"/>
      <c r="Q104" s="120"/>
      <c r="R104" s="120"/>
      <c r="S104" s="120"/>
      <c r="T104" s="120"/>
      <c r="U104" s="120"/>
      <c r="V104" s="120"/>
      <c r="W104" s="120"/>
      <c r="X104" s="121" t="str">
        <f t="shared" ref="X104:AF104" si="92">IF(F104&gt;=O104,F104,O104)</f>
        <v/>
      </c>
      <c r="Y104" s="121" t="str">
        <f t="shared" si="92"/>
        <v/>
      </c>
      <c r="Z104" s="121" t="str">
        <f t="shared" si="92"/>
        <v/>
      </c>
      <c r="AA104" s="121" t="str">
        <f t="shared" si="92"/>
        <v/>
      </c>
      <c r="AB104" s="121" t="str">
        <f t="shared" si="92"/>
        <v/>
      </c>
      <c r="AC104" s="121" t="str">
        <f t="shared" si="92"/>
        <v/>
      </c>
      <c r="AD104" s="121" t="str">
        <f t="shared" si="92"/>
        <v/>
      </c>
      <c r="AE104" s="121" t="str">
        <f t="shared" si="92"/>
        <v/>
      </c>
      <c r="AF104" s="121" t="str">
        <f t="shared" si="92"/>
        <v/>
      </c>
      <c r="AG104" s="121"/>
      <c r="AH104" s="121"/>
      <c r="AI104" s="121"/>
      <c r="AJ104" s="121"/>
      <c r="AK104" s="121">
        <f t="shared" si="3"/>
        <v>0</v>
      </c>
      <c r="AL104" s="123">
        <f t="shared" si="4"/>
        <v>0</v>
      </c>
      <c r="AM104" s="121" t="str">
        <f t="shared" si="5"/>
        <v>E</v>
      </c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</row>
    <row r="105" ht="15.75" customHeight="1">
      <c r="A105" s="127"/>
      <c r="B105" s="128"/>
      <c r="C105" s="128"/>
      <c r="D105" s="128"/>
      <c r="E105" s="117"/>
      <c r="F105" s="119"/>
      <c r="G105" s="119"/>
      <c r="H105" s="119"/>
      <c r="I105" s="119"/>
      <c r="J105" s="119"/>
      <c r="K105" s="119"/>
      <c r="L105" s="119"/>
      <c r="M105" s="119"/>
      <c r="N105" s="119"/>
      <c r="O105" s="120"/>
      <c r="P105" s="120"/>
      <c r="Q105" s="120"/>
      <c r="R105" s="120"/>
      <c r="S105" s="120"/>
      <c r="T105" s="120"/>
      <c r="U105" s="120"/>
      <c r="V105" s="120"/>
      <c r="W105" s="120"/>
      <c r="X105" s="121" t="str">
        <f t="shared" ref="X105:AF105" si="93">IF(F105&gt;=O105,F105,O105)</f>
        <v/>
      </c>
      <c r="Y105" s="121" t="str">
        <f t="shared" si="93"/>
        <v/>
      </c>
      <c r="Z105" s="121" t="str">
        <f t="shared" si="93"/>
        <v/>
      </c>
      <c r="AA105" s="121" t="str">
        <f t="shared" si="93"/>
        <v/>
      </c>
      <c r="AB105" s="121" t="str">
        <f t="shared" si="93"/>
        <v/>
      </c>
      <c r="AC105" s="121" t="str">
        <f t="shared" si="93"/>
        <v/>
      </c>
      <c r="AD105" s="121" t="str">
        <f t="shared" si="93"/>
        <v/>
      </c>
      <c r="AE105" s="121" t="str">
        <f t="shared" si="93"/>
        <v/>
      </c>
      <c r="AF105" s="121" t="str">
        <f t="shared" si="93"/>
        <v/>
      </c>
      <c r="AG105" s="121"/>
      <c r="AH105" s="121"/>
      <c r="AI105" s="121"/>
      <c r="AJ105" s="121"/>
      <c r="AK105" s="121">
        <f t="shared" si="3"/>
        <v>0</v>
      </c>
      <c r="AL105" s="123">
        <f t="shared" si="4"/>
        <v>0</v>
      </c>
      <c r="AM105" s="121" t="str">
        <f t="shared" si="5"/>
        <v>E</v>
      </c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</row>
    <row r="106" ht="15.75" customHeight="1">
      <c r="A106" s="127"/>
      <c r="B106" s="128"/>
      <c r="C106" s="128"/>
      <c r="D106" s="128"/>
      <c r="E106" s="117"/>
      <c r="F106" s="119"/>
      <c r="G106" s="119"/>
      <c r="H106" s="119"/>
      <c r="I106" s="119"/>
      <c r="J106" s="119"/>
      <c r="K106" s="119"/>
      <c r="L106" s="119"/>
      <c r="M106" s="119"/>
      <c r="N106" s="119"/>
      <c r="O106" s="120"/>
      <c r="P106" s="120"/>
      <c r="Q106" s="120"/>
      <c r="R106" s="120"/>
      <c r="S106" s="120"/>
      <c r="T106" s="120"/>
      <c r="U106" s="120"/>
      <c r="V106" s="120"/>
      <c r="W106" s="120"/>
      <c r="X106" s="121" t="str">
        <f t="shared" ref="X106:AF106" si="94">IF(F106&gt;=O106,F106,O106)</f>
        <v/>
      </c>
      <c r="Y106" s="121" t="str">
        <f t="shared" si="94"/>
        <v/>
      </c>
      <c r="Z106" s="121" t="str">
        <f t="shared" si="94"/>
        <v/>
      </c>
      <c r="AA106" s="121" t="str">
        <f t="shared" si="94"/>
        <v/>
      </c>
      <c r="AB106" s="121" t="str">
        <f t="shared" si="94"/>
        <v/>
      </c>
      <c r="AC106" s="121" t="str">
        <f t="shared" si="94"/>
        <v/>
      </c>
      <c r="AD106" s="121" t="str">
        <f t="shared" si="94"/>
        <v/>
      </c>
      <c r="AE106" s="121" t="str">
        <f t="shared" si="94"/>
        <v/>
      </c>
      <c r="AF106" s="121" t="str">
        <f t="shared" si="94"/>
        <v/>
      </c>
      <c r="AG106" s="121"/>
      <c r="AH106" s="121"/>
      <c r="AI106" s="121"/>
      <c r="AJ106" s="121"/>
      <c r="AK106" s="121">
        <f t="shared" si="3"/>
        <v>0</v>
      </c>
      <c r="AL106" s="123">
        <f t="shared" si="4"/>
        <v>0</v>
      </c>
      <c r="AM106" s="121" t="str">
        <f t="shared" si="5"/>
        <v>E</v>
      </c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</row>
    <row r="107" ht="15.75" customHeight="1">
      <c r="A107" s="127"/>
      <c r="B107" s="128"/>
      <c r="C107" s="128"/>
      <c r="D107" s="128"/>
      <c r="E107" s="117"/>
      <c r="F107" s="119"/>
      <c r="G107" s="119"/>
      <c r="H107" s="119"/>
      <c r="I107" s="119"/>
      <c r="J107" s="119"/>
      <c r="K107" s="119"/>
      <c r="L107" s="119"/>
      <c r="M107" s="119"/>
      <c r="N107" s="119"/>
      <c r="O107" s="120"/>
      <c r="P107" s="120"/>
      <c r="Q107" s="120"/>
      <c r="R107" s="120"/>
      <c r="S107" s="120"/>
      <c r="T107" s="120"/>
      <c r="U107" s="120"/>
      <c r="V107" s="120"/>
      <c r="W107" s="120"/>
      <c r="X107" s="121" t="str">
        <f t="shared" ref="X107:AF107" si="95">IF(F107&gt;=O107,F107,O107)</f>
        <v/>
      </c>
      <c r="Y107" s="121" t="str">
        <f t="shared" si="95"/>
        <v/>
      </c>
      <c r="Z107" s="121" t="str">
        <f t="shared" si="95"/>
        <v/>
      </c>
      <c r="AA107" s="121" t="str">
        <f t="shared" si="95"/>
        <v/>
      </c>
      <c r="AB107" s="121" t="str">
        <f t="shared" si="95"/>
        <v/>
      </c>
      <c r="AC107" s="121" t="str">
        <f t="shared" si="95"/>
        <v/>
      </c>
      <c r="AD107" s="121" t="str">
        <f t="shared" si="95"/>
        <v/>
      </c>
      <c r="AE107" s="121" t="str">
        <f t="shared" si="95"/>
        <v/>
      </c>
      <c r="AF107" s="121" t="str">
        <f t="shared" si="95"/>
        <v/>
      </c>
      <c r="AG107" s="121"/>
      <c r="AH107" s="121"/>
      <c r="AI107" s="121"/>
      <c r="AJ107" s="121"/>
      <c r="AK107" s="121">
        <f t="shared" si="3"/>
        <v>0</v>
      </c>
      <c r="AL107" s="123">
        <f t="shared" si="4"/>
        <v>0</v>
      </c>
      <c r="AM107" s="121" t="str">
        <f t="shared" si="5"/>
        <v>E</v>
      </c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</row>
    <row r="108" ht="15.75" customHeight="1">
      <c r="A108" s="127"/>
      <c r="B108" s="128"/>
      <c r="C108" s="128"/>
      <c r="D108" s="128"/>
      <c r="E108" s="117"/>
      <c r="F108" s="119"/>
      <c r="G108" s="119"/>
      <c r="H108" s="119"/>
      <c r="I108" s="119"/>
      <c r="J108" s="119"/>
      <c r="K108" s="119"/>
      <c r="L108" s="119"/>
      <c r="M108" s="119"/>
      <c r="N108" s="119"/>
      <c r="O108" s="120"/>
      <c r="P108" s="120"/>
      <c r="Q108" s="120"/>
      <c r="R108" s="120"/>
      <c r="S108" s="120"/>
      <c r="T108" s="120"/>
      <c r="U108" s="120"/>
      <c r="V108" s="120"/>
      <c r="W108" s="120"/>
      <c r="X108" s="121" t="str">
        <f t="shared" ref="X108:AF108" si="96">IF(F108&gt;=O108,F108,O108)</f>
        <v/>
      </c>
      <c r="Y108" s="121" t="str">
        <f t="shared" si="96"/>
        <v/>
      </c>
      <c r="Z108" s="121" t="str">
        <f t="shared" si="96"/>
        <v/>
      </c>
      <c r="AA108" s="121" t="str">
        <f t="shared" si="96"/>
        <v/>
      </c>
      <c r="AB108" s="121" t="str">
        <f t="shared" si="96"/>
        <v/>
      </c>
      <c r="AC108" s="121" t="str">
        <f t="shared" si="96"/>
        <v/>
      </c>
      <c r="AD108" s="121" t="str">
        <f t="shared" si="96"/>
        <v/>
      </c>
      <c r="AE108" s="121" t="str">
        <f t="shared" si="96"/>
        <v/>
      </c>
      <c r="AF108" s="121" t="str">
        <f t="shared" si="96"/>
        <v/>
      </c>
      <c r="AG108" s="121"/>
      <c r="AH108" s="121"/>
      <c r="AI108" s="121"/>
      <c r="AJ108" s="121"/>
      <c r="AK108" s="121">
        <f t="shared" si="3"/>
        <v>0</v>
      </c>
      <c r="AL108" s="123">
        <f t="shared" si="4"/>
        <v>0</v>
      </c>
      <c r="AM108" s="121" t="str">
        <f t="shared" si="5"/>
        <v>E</v>
      </c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</row>
    <row r="109" ht="15.75" customHeight="1">
      <c r="A109" s="127"/>
      <c r="B109" s="128"/>
      <c r="C109" s="128"/>
      <c r="D109" s="128"/>
      <c r="E109" s="117"/>
      <c r="F109" s="119"/>
      <c r="G109" s="119"/>
      <c r="H109" s="119"/>
      <c r="I109" s="119"/>
      <c r="J109" s="119"/>
      <c r="K109" s="119"/>
      <c r="L109" s="119"/>
      <c r="M109" s="119"/>
      <c r="N109" s="119"/>
      <c r="O109" s="120"/>
      <c r="P109" s="120"/>
      <c r="Q109" s="120"/>
      <c r="R109" s="120"/>
      <c r="S109" s="120"/>
      <c r="T109" s="120"/>
      <c r="U109" s="120"/>
      <c r="V109" s="120"/>
      <c r="W109" s="120"/>
      <c r="X109" s="121" t="str">
        <f t="shared" ref="X109:AF109" si="97">IF(F109&gt;=O109,F109,O109)</f>
        <v/>
      </c>
      <c r="Y109" s="121" t="str">
        <f t="shared" si="97"/>
        <v/>
      </c>
      <c r="Z109" s="121" t="str">
        <f t="shared" si="97"/>
        <v/>
      </c>
      <c r="AA109" s="121" t="str">
        <f t="shared" si="97"/>
        <v/>
      </c>
      <c r="AB109" s="121" t="str">
        <f t="shared" si="97"/>
        <v/>
      </c>
      <c r="AC109" s="121" t="str">
        <f t="shared" si="97"/>
        <v/>
      </c>
      <c r="AD109" s="121" t="str">
        <f t="shared" si="97"/>
        <v/>
      </c>
      <c r="AE109" s="121" t="str">
        <f t="shared" si="97"/>
        <v/>
      </c>
      <c r="AF109" s="121" t="str">
        <f t="shared" si="97"/>
        <v/>
      </c>
      <c r="AG109" s="121"/>
      <c r="AH109" s="121"/>
      <c r="AI109" s="121"/>
      <c r="AJ109" s="121"/>
      <c r="AK109" s="121">
        <f t="shared" si="3"/>
        <v>0</v>
      </c>
      <c r="AL109" s="123">
        <f t="shared" si="4"/>
        <v>0</v>
      </c>
      <c r="AM109" s="121" t="str">
        <f t="shared" si="5"/>
        <v>E</v>
      </c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</row>
    <row r="110" ht="15.75" customHeight="1">
      <c r="A110" s="127"/>
      <c r="B110" s="128"/>
      <c r="C110" s="128"/>
      <c r="D110" s="128"/>
      <c r="E110" s="117"/>
      <c r="F110" s="119"/>
      <c r="G110" s="119"/>
      <c r="H110" s="119"/>
      <c r="I110" s="119"/>
      <c r="J110" s="119"/>
      <c r="K110" s="119"/>
      <c r="L110" s="119"/>
      <c r="M110" s="119"/>
      <c r="N110" s="119"/>
      <c r="O110" s="120"/>
      <c r="P110" s="120"/>
      <c r="Q110" s="120"/>
      <c r="R110" s="120"/>
      <c r="S110" s="120"/>
      <c r="T110" s="120"/>
      <c r="U110" s="120"/>
      <c r="V110" s="120"/>
      <c r="W110" s="120"/>
      <c r="X110" s="121" t="str">
        <f t="shared" ref="X110:AF110" si="98">IF(F110&gt;=O110,F110,O110)</f>
        <v/>
      </c>
      <c r="Y110" s="121" t="str">
        <f t="shared" si="98"/>
        <v/>
      </c>
      <c r="Z110" s="121" t="str">
        <f t="shared" si="98"/>
        <v/>
      </c>
      <c r="AA110" s="121" t="str">
        <f t="shared" si="98"/>
        <v/>
      </c>
      <c r="AB110" s="121" t="str">
        <f t="shared" si="98"/>
        <v/>
      </c>
      <c r="AC110" s="121" t="str">
        <f t="shared" si="98"/>
        <v/>
      </c>
      <c r="AD110" s="121" t="str">
        <f t="shared" si="98"/>
        <v/>
      </c>
      <c r="AE110" s="121" t="str">
        <f t="shared" si="98"/>
        <v/>
      </c>
      <c r="AF110" s="121" t="str">
        <f t="shared" si="98"/>
        <v/>
      </c>
      <c r="AG110" s="121"/>
      <c r="AH110" s="121"/>
      <c r="AI110" s="121"/>
      <c r="AJ110" s="121"/>
      <c r="AK110" s="121">
        <f t="shared" si="3"/>
        <v>0</v>
      </c>
      <c r="AL110" s="123">
        <f t="shared" si="4"/>
        <v>0</v>
      </c>
      <c r="AM110" s="121" t="str">
        <f t="shared" si="5"/>
        <v>E</v>
      </c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</row>
    <row r="111" ht="15.75" customHeight="1">
      <c r="A111" s="127"/>
      <c r="B111" s="128"/>
      <c r="C111" s="128"/>
      <c r="D111" s="128"/>
      <c r="E111" s="117"/>
      <c r="F111" s="119"/>
      <c r="G111" s="119"/>
      <c r="H111" s="119"/>
      <c r="I111" s="119"/>
      <c r="J111" s="119"/>
      <c r="K111" s="119"/>
      <c r="L111" s="119"/>
      <c r="M111" s="119"/>
      <c r="N111" s="119"/>
      <c r="O111" s="120"/>
      <c r="P111" s="120"/>
      <c r="Q111" s="120"/>
      <c r="R111" s="120"/>
      <c r="S111" s="120"/>
      <c r="T111" s="120"/>
      <c r="U111" s="120"/>
      <c r="V111" s="120"/>
      <c r="W111" s="120"/>
      <c r="X111" s="121" t="str">
        <f t="shared" ref="X111:AF111" si="99">IF(F111&gt;=O111,F111,O111)</f>
        <v/>
      </c>
      <c r="Y111" s="121" t="str">
        <f t="shared" si="99"/>
        <v/>
      </c>
      <c r="Z111" s="121" t="str">
        <f t="shared" si="99"/>
        <v/>
      </c>
      <c r="AA111" s="121" t="str">
        <f t="shared" si="99"/>
        <v/>
      </c>
      <c r="AB111" s="121" t="str">
        <f t="shared" si="99"/>
        <v/>
      </c>
      <c r="AC111" s="121" t="str">
        <f t="shared" si="99"/>
        <v/>
      </c>
      <c r="AD111" s="121" t="str">
        <f t="shared" si="99"/>
        <v/>
      </c>
      <c r="AE111" s="121" t="str">
        <f t="shared" si="99"/>
        <v/>
      </c>
      <c r="AF111" s="121" t="str">
        <f t="shared" si="99"/>
        <v/>
      </c>
      <c r="AG111" s="121"/>
      <c r="AH111" s="121"/>
      <c r="AI111" s="121"/>
      <c r="AJ111" s="121"/>
      <c r="AK111" s="121">
        <f t="shared" si="3"/>
        <v>0</v>
      </c>
      <c r="AL111" s="123">
        <f t="shared" si="4"/>
        <v>0</v>
      </c>
      <c r="AM111" s="121" t="str">
        <f t="shared" si="5"/>
        <v>E</v>
      </c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</row>
    <row r="112" ht="15.75" customHeight="1">
      <c r="A112" s="127"/>
      <c r="B112" s="128"/>
      <c r="C112" s="128"/>
      <c r="D112" s="128"/>
      <c r="E112" s="117"/>
      <c r="F112" s="119"/>
      <c r="G112" s="119"/>
      <c r="H112" s="119"/>
      <c r="I112" s="119"/>
      <c r="J112" s="119"/>
      <c r="K112" s="119"/>
      <c r="L112" s="119"/>
      <c r="M112" s="119"/>
      <c r="N112" s="119"/>
      <c r="O112" s="120"/>
      <c r="P112" s="120"/>
      <c r="Q112" s="120"/>
      <c r="R112" s="120"/>
      <c r="S112" s="120"/>
      <c r="T112" s="120"/>
      <c r="U112" s="120"/>
      <c r="V112" s="120"/>
      <c r="W112" s="120"/>
      <c r="X112" s="121" t="str">
        <f t="shared" ref="X112:AF112" si="100">IF(F112&gt;=O112,F112,O112)</f>
        <v/>
      </c>
      <c r="Y112" s="121" t="str">
        <f t="shared" si="100"/>
        <v/>
      </c>
      <c r="Z112" s="121" t="str">
        <f t="shared" si="100"/>
        <v/>
      </c>
      <c r="AA112" s="121" t="str">
        <f t="shared" si="100"/>
        <v/>
      </c>
      <c r="AB112" s="121" t="str">
        <f t="shared" si="100"/>
        <v/>
      </c>
      <c r="AC112" s="121" t="str">
        <f t="shared" si="100"/>
        <v/>
      </c>
      <c r="AD112" s="121" t="str">
        <f t="shared" si="100"/>
        <v/>
      </c>
      <c r="AE112" s="121" t="str">
        <f t="shared" si="100"/>
        <v/>
      </c>
      <c r="AF112" s="121" t="str">
        <f t="shared" si="100"/>
        <v/>
      </c>
      <c r="AG112" s="121"/>
      <c r="AH112" s="121"/>
      <c r="AI112" s="121"/>
      <c r="AJ112" s="121"/>
      <c r="AK112" s="121">
        <f t="shared" si="3"/>
        <v>0</v>
      </c>
      <c r="AL112" s="123">
        <f t="shared" si="4"/>
        <v>0</v>
      </c>
      <c r="AM112" s="121" t="str">
        <f t="shared" si="5"/>
        <v>E</v>
      </c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</row>
    <row r="113" ht="15.75" customHeight="1">
      <c r="A113" s="127"/>
      <c r="B113" s="128"/>
      <c r="C113" s="128"/>
      <c r="D113" s="128"/>
      <c r="E113" s="117"/>
      <c r="F113" s="119"/>
      <c r="G113" s="119"/>
      <c r="H113" s="119"/>
      <c r="I113" s="119"/>
      <c r="J113" s="119"/>
      <c r="K113" s="119"/>
      <c r="L113" s="119"/>
      <c r="M113" s="119"/>
      <c r="N113" s="119"/>
      <c r="O113" s="120"/>
      <c r="P113" s="120"/>
      <c r="Q113" s="120"/>
      <c r="R113" s="120"/>
      <c r="S113" s="120"/>
      <c r="T113" s="120"/>
      <c r="U113" s="120"/>
      <c r="V113" s="120"/>
      <c r="W113" s="120"/>
      <c r="X113" s="121" t="str">
        <f t="shared" ref="X113:AF113" si="101">IF(F113&gt;=O113,F113,O113)</f>
        <v/>
      </c>
      <c r="Y113" s="121" t="str">
        <f t="shared" si="101"/>
        <v/>
      </c>
      <c r="Z113" s="121" t="str">
        <f t="shared" si="101"/>
        <v/>
      </c>
      <c r="AA113" s="121" t="str">
        <f t="shared" si="101"/>
        <v/>
      </c>
      <c r="AB113" s="121" t="str">
        <f t="shared" si="101"/>
        <v/>
      </c>
      <c r="AC113" s="121" t="str">
        <f t="shared" si="101"/>
        <v/>
      </c>
      <c r="AD113" s="121" t="str">
        <f t="shared" si="101"/>
        <v/>
      </c>
      <c r="AE113" s="121" t="str">
        <f t="shared" si="101"/>
        <v/>
      </c>
      <c r="AF113" s="121" t="str">
        <f t="shared" si="101"/>
        <v/>
      </c>
      <c r="AG113" s="121"/>
      <c r="AH113" s="121"/>
      <c r="AI113" s="121"/>
      <c r="AJ113" s="121"/>
      <c r="AK113" s="121">
        <f t="shared" si="3"/>
        <v>0</v>
      </c>
      <c r="AL113" s="123">
        <f t="shared" si="4"/>
        <v>0</v>
      </c>
      <c r="AM113" s="121" t="str">
        <f t="shared" si="5"/>
        <v>E</v>
      </c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</row>
    <row r="114" ht="15.75" customHeight="1">
      <c r="A114" s="127"/>
      <c r="B114" s="128"/>
      <c r="C114" s="128"/>
      <c r="D114" s="128"/>
      <c r="E114" s="117"/>
      <c r="F114" s="119"/>
      <c r="G114" s="119"/>
      <c r="H114" s="119"/>
      <c r="I114" s="119"/>
      <c r="J114" s="119"/>
      <c r="K114" s="119"/>
      <c r="L114" s="119"/>
      <c r="M114" s="119"/>
      <c r="N114" s="119"/>
      <c r="O114" s="120"/>
      <c r="P114" s="120"/>
      <c r="Q114" s="120"/>
      <c r="R114" s="120"/>
      <c r="S114" s="120"/>
      <c r="T114" s="120"/>
      <c r="U114" s="120"/>
      <c r="V114" s="120"/>
      <c r="W114" s="120"/>
      <c r="X114" s="121" t="str">
        <f t="shared" ref="X114:AF114" si="102">IF(F114&gt;=O114,F114,O114)</f>
        <v/>
      </c>
      <c r="Y114" s="121" t="str">
        <f t="shared" si="102"/>
        <v/>
      </c>
      <c r="Z114" s="121" t="str">
        <f t="shared" si="102"/>
        <v/>
      </c>
      <c r="AA114" s="121" t="str">
        <f t="shared" si="102"/>
        <v/>
      </c>
      <c r="AB114" s="121" t="str">
        <f t="shared" si="102"/>
        <v/>
      </c>
      <c r="AC114" s="121" t="str">
        <f t="shared" si="102"/>
        <v/>
      </c>
      <c r="AD114" s="121" t="str">
        <f t="shared" si="102"/>
        <v/>
      </c>
      <c r="AE114" s="121" t="str">
        <f t="shared" si="102"/>
        <v/>
      </c>
      <c r="AF114" s="121" t="str">
        <f t="shared" si="102"/>
        <v/>
      </c>
      <c r="AG114" s="121"/>
      <c r="AH114" s="121"/>
      <c r="AI114" s="121"/>
      <c r="AJ114" s="121"/>
      <c r="AK114" s="121">
        <f t="shared" si="3"/>
        <v>0</v>
      </c>
      <c r="AL114" s="123">
        <f t="shared" si="4"/>
        <v>0</v>
      </c>
      <c r="AM114" s="121" t="str">
        <f t="shared" si="5"/>
        <v>E</v>
      </c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</row>
    <row r="115" ht="15.75" customHeight="1">
      <c r="A115" s="127"/>
      <c r="B115" s="128"/>
      <c r="C115" s="128"/>
      <c r="D115" s="128"/>
      <c r="E115" s="117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  <c r="P115" s="120"/>
      <c r="Q115" s="120"/>
      <c r="R115" s="120"/>
      <c r="S115" s="120"/>
      <c r="T115" s="120"/>
      <c r="U115" s="120"/>
      <c r="V115" s="120"/>
      <c r="W115" s="120"/>
      <c r="X115" s="121" t="str">
        <f t="shared" ref="X115:AF115" si="103">IF(F115&gt;=O115,F115,O115)</f>
        <v/>
      </c>
      <c r="Y115" s="121" t="str">
        <f t="shared" si="103"/>
        <v/>
      </c>
      <c r="Z115" s="121" t="str">
        <f t="shared" si="103"/>
        <v/>
      </c>
      <c r="AA115" s="121" t="str">
        <f t="shared" si="103"/>
        <v/>
      </c>
      <c r="AB115" s="121" t="str">
        <f t="shared" si="103"/>
        <v/>
      </c>
      <c r="AC115" s="121" t="str">
        <f t="shared" si="103"/>
        <v/>
      </c>
      <c r="AD115" s="121" t="str">
        <f t="shared" si="103"/>
        <v/>
      </c>
      <c r="AE115" s="121" t="str">
        <f t="shared" si="103"/>
        <v/>
      </c>
      <c r="AF115" s="121" t="str">
        <f t="shared" si="103"/>
        <v/>
      </c>
      <c r="AG115" s="121"/>
      <c r="AH115" s="121"/>
      <c r="AI115" s="121"/>
      <c r="AJ115" s="121"/>
      <c r="AK115" s="121">
        <f t="shared" si="3"/>
        <v>0</v>
      </c>
      <c r="AL115" s="123">
        <f t="shared" si="4"/>
        <v>0</v>
      </c>
      <c r="AM115" s="121" t="str">
        <f t="shared" si="5"/>
        <v>E</v>
      </c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</row>
    <row r="116" ht="15.75" customHeight="1">
      <c r="A116" s="127"/>
      <c r="B116" s="128"/>
      <c r="C116" s="128"/>
      <c r="D116" s="128"/>
      <c r="E116" s="117"/>
      <c r="F116" s="119"/>
      <c r="G116" s="119"/>
      <c r="H116" s="119"/>
      <c r="I116" s="119"/>
      <c r="J116" s="119"/>
      <c r="K116" s="119"/>
      <c r="L116" s="119"/>
      <c r="M116" s="119"/>
      <c r="N116" s="119"/>
      <c r="O116" s="120"/>
      <c r="P116" s="120"/>
      <c r="Q116" s="120"/>
      <c r="R116" s="120"/>
      <c r="S116" s="120"/>
      <c r="T116" s="120"/>
      <c r="U116" s="120"/>
      <c r="V116" s="120"/>
      <c r="W116" s="120"/>
      <c r="X116" s="121" t="str">
        <f t="shared" ref="X116:AF116" si="104">IF(F116&gt;=O116,F116,O116)</f>
        <v/>
      </c>
      <c r="Y116" s="121" t="str">
        <f t="shared" si="104"/>
        <v/>
      </c>
      <c r="Z116" s="121" t="str">
        <f t="shared" si="104"/>
        <v/>
      </c>
      <c r="AA116" s="121" t="str">
        <f t="shared" si="104"/>
        <v/>
      </c>
      <c r="AB116" s="121" t="str">
        <f t="shared" si="104"/>
        <v/>
      </c>
      <c r="AC116" s="121" t="str">
        <f t="shared" si="104"/>
        <v/>
      </c>
      <c r="AD116" s="121" t="str">
        <f t="shared" si="104"/>
        <v/>
      </c>
      <c r="AE116" s="121" t="str">
        <f t="shared" si="104"/>
        <v/>
      </c>
      <c r="AF116" s="121" t="str">
        <f t="shared" si="104"/>
        <v/>
      </c>
      <c r="AG116" s="121"/>
      <c r="AH116" s="121"/>
      <c r="AI116" s="121"/>
      <c r="AJ116" s="121"/>
      <c r="AK116" s="121">
        <f t="shared" si="3"/>
        <v>0</v>
      </c>
      <c r="AL116" s="123">
        <f t="shared" si="4"/>
        <v>0</v>
      </c>
      <c r="AM116" s="121" t="str">
        <f t="shared" si="5"/>
        <v>E</v>
      </c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</row>
    <row r="117" ht="15.75" customHeight="1">
      <c r="A117" s="127"/>
      <c r="B117" s="128"/>
      <c r="C117" s="128"/>
      <c r="D117" s="128"/>
      <c r="E117" s="117"/>
      <c r="F117" s="119"/>
      <c r="G117" s="119"/>
      <c r="H117" s="119"/>
      <c r="I117" s="119"/>
      <c r="J117" s="119"/>
      <c r="K117" s="119"/>
      <c r="L117" s="119"/>
      <c r="M117" s="119"/>
      <c r="N117" s="119"/>
      <c r="O117" s="120"/>
      <c r="P117" s="120"/>
      <c r="Q117" s="120"/>
      <c r="R117" s="120"/>
      <c r="S117" s="120"/>
      <c r="T117" s="120"/>
      <c r="U117" s="120"/>
      <c r="V117" s="120"/>
      <c r="W117" s="120"/>
      <c r="X117" s="121" t="str">
        <f t="shared" ref="X117:AF117" si="105">IF(F117&gt;=O117,F117,O117)</f>
        <v/>
      </c>
      <c r="Y117" s="121" t="str">
        <f t="shared" si="105"/>
        <v/>
      </c>
      <c r="Z117" s="121" t="str">
        <f t="shared" si="105"/>
        <v/>
      </c>
      <c r="AA117" s="121" t="str">
        <f t="shared" si="105"/>
        <v/>
      </c>
      <c r="AB117" s="121" t="str">
        <f t="shared" si="105"/>
        <v/>
      </c>
      <c r="AC117" s="121" t="str">
        <f t="shared" si="105"/>
        <v/>
      </c>
      <c r="AD117" s="121" t="str">
        <f t="shared" si="105"/>
        <v/>
      </c>
      <c r="AE117" s="121" t="str">
        <f t="shared" si="105"/>
        <v/>
      </c>
      <c r="AF117" s="121" t="str">
        <f t="shared" si="105"/>
        <v/>
      </c>
      <c r="AG117" s="121"/>
      <c r="AH117" s="121"/>
      <c r="AI117" s="121"/>
      <c r="AJ117" s="121"/>
      <c r="AK117" s="121">
        <f t="shared" si="3"/>
        <v>0</v>
      </c>
      <c r="AL117" s="123">
        <f t="shared" si="4"/>
        <v>0</v>
      </c>
      <c r="AM117" s="121" t="str">
        <f t="shared" si="5"/>
        <v>E</v>
      </c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</row>
    <row r="118" ht="15.75" customHeight="1">
      <c r="A118" s="127"/>
      <c r="B118" s="128"/>
      <c r="C118" s="128"/>
      <c r="D118" s="128"/>
      <c r="E118" s="117"/>
      <c r="F118" s="119"/>
      <c r="G118" s="119"/>
      <c r="H118" s="119"/>
      <c r="I118" s="119"/>
      <c r="J118" s="119"/>
      <c r="K118" s="119"/>
      <c r="L118" s="119"/>
      <c r="M118" s="119"/>
      <c r="N118" s="119"/>
      <c r="O118" s="120"/>
      <c r="P118" s="120"/>
      <c r="Q118" s="120"/>
      <c r="R118" s="120"/>
      <c r="S118" s="120"/>
      <c r="T118" s="120"/>
      <c r="U118" s="120"/>
      <c r="V118" s="120"/>
      <c r="W118" s="120"/>
      <c r="X118" s="121" t="str">
        <f t="shared" ref="X118:AF118" si="106">IF(F118&gt;=O118,F118,O118)</f>
        <v/>
      </c>
      <c r="Y118" s="121" t="str">
        <f t="shared" si="106"/>
        <v/>
      </c>
      <c r="Z118" s="121" t="str">
        <f t="shared" si="106"/>
        <v/>
      </c>
      <c r="AA118" s="121" t="str">
        <f t="shared" si="106"/>
        <v/>
      </c>
      <c r="AB118" s="121" t="str">
        <f t="shared" si="106"/>
        <v/>
      </c>
      <c r="AC118" s="121" t="str">
        <f t="shared" si="106"/>
        <v/>
      </c>
      <c r="AD118" s="121" t="str">
        <f t="shared" si="106"/>
        <v/>
      </c>
      <c r="AE118" s="121" t="str">
        <f t="shared" si="106"/>
        <v/>
      </c>
      <c r="AF118" s="121" t="str">
        <f t="shared" si="106"/>
        <v/>
      </c>
      <c r="AG118" s="121"/>
      <c r="AH118" s="121"/>
      <c r="AI118" s="121"/>
      <c r="AJ118" s="121"/>
      <c r="AK118" s="121">
        <f t="shared" si="3"/>
        <v>0</v>
      </c>
      <c r="AL118" s="123">
        <f t="shared" si="4"/>
        <v>0</v>
      </c>
      <c r="AM118" s="121" t="str">
        <f t="shared" si="5"/>
        <v>E</v>
      </c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</row>
    <row r="119" ht="15.75" customHeight="1">
      <c r="A119" s="127"/>
      <c r="B119" s="128"/>
      <c r="C119" s="128"/>
      <c r="D119" s="128"/>
      <c r="E119" s="117"/>
      <c r="F119" s="119"/>
      <c r="G119" s="119"/>
      <c r="H119" s="119"/>
      <c r="I119" s="119"/>
      <c r="J119" s="119"/>
      <c r="K119" s="119"/>
      <c r="L119" s="119"/>
      <c r="M119" s="119"/>
      <c r="N119" s="119"/>
      <c r="O119" s="120"/>
      <c r="P119" s="120"/>
      <c r="Q119" s="120"/>
      <c r="R119" s="120"/>
      <c r="S119" s="120"/>
      <c r="T119" s="120"/>
      <c r="U119" s="120"/>
      <c r="V119" s="120"/>
      <c r="W119" s="120"/>
      <c r="X119" s="121" t="str">
        <f t="shared" ref="X119:AF119" si="107">IF(F119&gt;=O119,F119,O119)</f>
        <v/>
      </c>
      <c r="Y119" s="121" t="str">
        <f t="shared" si="107"/>
        <v/>
      </c>
      <c r="Z119" s="121" t="str">
        <f t="shared" si="107"/>
        <v/>
      </c>
      <c r="AA119" s="121" t="str">
        <f t="shared" si="107"/>
        <v/>
      </c>
      <c r="AB119" s="121" t="str">
        <f t="shared" si="107"/>
        <v/>
      </c>
      <c r="AC119" s="121" t="str">
        <f t="shared" si="107"/>
        <v/>
      </c>
      <c r="AD119" s="121" t="str">
        <f t="shared" si="107"/>
        <v/>
      </c>
      <c r="AE119" s="121" t="str">
        <f t="shared" si="107"/>
        <v/>
      </c>
      <c r="AF119" s="121" t="str">
        <f t="shared" si="107"/>
        <v/>
      </c>
      <c r="AG119" s="121"/>
      <c r="AH119" s="121"/>
      <c r="AI119" s="121"/>
      <c r="AJ119" s="121"/>
      <c r="AK119" s="121">
        <f t="shared" si="3"/>
        <v>0</v>
      </c>
      <c r="AL119" s="123">
        <f t="shared" si="4"/>
        <v>0</v>
      </c>
      <c r="AM119" s="121" t="str">
        <f t="shared" si="5"/>
        <v>E</v>
      </c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</row>
    <row r="120" ht="15.75" customHeight="1">
      <c r="A120" s="127"/>
      <c r="B120" s="128"/>
      <c r="C120" s="128"/>
      <c r="D120" s="128"/>
      <c r="E120" s="117"/>
      <c r="F120" s="119"/>
      <c r="G120" s="119"/>
      <c r="H120" s="119"/>
      <c r="I120" s="119"/>
      <c r="J120" s="119"/>
      <c r="K120" s="119"/>
      <c r="L120" s="119"/>
      <c r="M120" s="119"/>
      <c r="N120" s="119"/>
      <c r="O120" s="120"/>
      <c r="P120" s="120"/>
      <c r="Q120" s="120"/>
      <c r="R120" s="120"/>
      <c r="S120" s="120"/>
      <c r="T120" s="120"/>
      <c r="U120" s="120"/>
      <c r="V120" s="120"/>
      <c r="W120" s="120"/>
      <c r="X120" s="121" t="str">
        <f t="shared" ref="X120:AF120" si="108">IF(F120&gt;=O120,F120,O120)</f>
        <v/>
      </c>
      <c r="Y120" s="121" t="str">
        <f t="shared" si="108"/>
        <v/>
      </c>
      <c r="Z120" s="121" t="str">
        <f t="shared" si="108"/>
        <v/>
      </c>
      <c r="AA120" s="121" t="str">
        <f t="shared" si="108"/>
        <v/>
      </c>
      <c r="AB120" s="121" t="str">
        <f t="shared" si="108"/>
        <v/>
      </c>
      <c r="AC120" s="121" t="str">
        <f t="shared" si="108"/>
        <v/>
      </c>
      <c r="AD120" s="121" t="str">
        <f t="shared" si="108"/>
        <v/>
      </c>
      <c r="AE120" s="121" t="str">
        <f t="shared" si="108"/>
        <v/>
      </c>
      <c r="AF120" s="121" t="str">
        <f t="shared" si="108"/>
        <v/>
      </c>
      <c r="AG120" s="121"/>
      <c r="AH120" s="121"/>
      <c r="AI120" s="121"/>
      <c r="AJ120" s="121"/>
      <c r="AK120" s="121">
        <f t="shared" si="3"/>
        <v>0</v>
      </c>
      <c r="AL120" s="123">
        <f t="shared" si="4"/>
        <v>0</v>
      </c>
      <c r="AM120" s="121" t="str">
        <f t="shared" si="5"/>
        <v>E</v>
      </c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</row>
    <row r="121" ht="15.75" customHeight="1">
      <c r="A121" s="127"/>
      <c r="B121" s="128"/>
      <c r="C121" s="128"/>
      <c r="D121" s="128"/>
      <c r="E121" s="117"/>
      <c r="F121" s="119"/>
      <c r="G121" s="119"/>
      <c r="H121" s="119"/>
      <c r="I121" s="119"/>
      <c r="J121" s="119"/>
      <c r="K121" s="119"/>
      <c r="L121" s="119"/>
      <c r="M121" s="119"/>
      <c r="N121" s="119"/>
      <c r="O121" s="120"/>
      <c r="P121" s="120"/>
      <c r="Q121" s="120"/>
      <c r="R121" s="120"/>
      <c r="S121" s="120"/>
      <c r="T121" s="120"/>
      <c r="U121" s="120"/>
      <c r="V121" s="120"/>
      <c r="W121" s="120"/>
      <c r="X121" s="121" t="str">
        <f t="shared" ref="X121:AF121" si="109">IF(F121&gt;=O121,F121,O121)</f>
        <v/>
      </c>
      <c r="Y121" s="121" t="str">
        <f t="shared" si="109"/>
        <v/>
      </c>
      <c r="Z121" s="121" t="str">
        <f t="shared" si="109"/>
        <v/>
      </c>
      <c r="AA121" s="121" t="str">
        <f t="shared" si="109"/>
        <v/>
      </c>
      <c r="AB121" s="121" t="str">
        <f t="shared" si="109"/>
        <v/>
      </c>
      <c r="AC121" s="121" t="str">
        <f t="shared" si="109"/>
        <v/>
      </c>
      <c r="AD121" s="121" t="str">
        <f t="shared" si="109"/>
        <v/>
      </c>
      <c r="AE121" s="121" t="str">
        <f t="shared" si="109"/>
        <v/>
      </c>
      <c r="AF121" s="121" t="str">
        <f t="shared" si="109"/>
        <v/>
      </c>
      <c r="AG121" s="121"/>
      <c r="AH121" s="121"/>
      <c r="AI121" s="121"/>
      <c r="AJ121" s="121"/>
      <c r="AK121" s="121">
        <f t="shared" si="3"/>
        <v>0</v>
      </c>
      <c r="AL121" s="123">
        <f t="shared" si="4"/>
        <v>0</v>
      </c>
      <c r="AM121" s="121" t="str">
        <f t="shared" si="5"/>
        <v>E</v>
      </c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</row>
    <row r="122" ht="15.75" customHeight="1">
      <c r="A122" s="127"/>
      <c r="B122" s="128"/>
      <c r="C122" s="128"/>
      <c r="D122" s="128"/>
      <c r="E122" s="117"/>
      <c r="F122" s="119"/>
      <c r="G122" s="119"/>
      <c r="H122" s="119"/>
      <c r="I122" s="119"/>
      <c r="J122" s="119"/>
      <c r="K122" s="119"/>
      <c r="L122" s="119"/>
      <c r="M122" s="119"/>
      <c r="N122" s="119"/>
      <c r="O122" s="120"/>
      <c r="P122" s="120"/>
      <c r="Q122" s="120"/>
      <c r="R122" s="120"/>
      <c r="S122" s="120"/>
      <c r="T122" s="120"/>
      <c r="U122" s="120"/>
      <c r="V122" s="120"/>
      <c r="W122" s="120"/>
      <c r="X122" s="121" t="str">
        <f t="shared" ref="X122:AF122" si="110">IF(F122&gt;=O122,F122,O122)</f>
        <v/>
      </c>
      <c r="Y122" s="121" t="str">
        <f t="shared" si="110"/>
        <v/>
      </c>
      <c r="Z122" s="121" t="str">
        <f t="shared" si="110"/>
        <v/>
      </c>
      <c r="AA122" s="121" t="str">
        <f t="shared" si="110"/>
        <v/>
      </c>
      <c r="AB122" s="121" t="str">
        <f t="shared" si="110"/>
        <v/>
      </c>
      <c r="AC122" s="121" t="str">
        <f t="shared" si="110"/>
        <v/>
      </c>
      <c r="AD122" s="121" t="str">
        <f t="shared" si="110"/>
        <v/>
      </c>
      <c r="AE122" s="121" t="str">
        <f t="shared" si="110"/>
        <v/>
      </c>
      <c r="AF122" s="121" t="str">
        <f t="shared" si="110"/>
        <v/>
      </c>
      <c r="AG122" s="121"/>
      <c r="AH122" s="121"/>
      <c r="AI122" s="121"/>
      <c r="AJ122" s="121"/>
      <c r="AK122" s="121">
        <f t="shared" si="3"/>
        <v>0</v>
      </c>
      <c r="AL122" s="123">
        <f t="shared" si="4"/>
        <v>0</v>
      </c>
      <c r="AM122" s="121" t="str">
        <f t="shared" si="5"/>
        <v>E</v>
      </c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</row>
    <row r="123" ht="15.75" customHeight="1">
      <c r="A123" s="127"/>
      <c r="B123" s="128"/>
      <c r="C123" s="128"/>
      <c r="D123" s="128"/>
      <c r="E123" s="117"/>
      <c r="F123" s="119"/>
      <c r="G123" s="119"/>
      <c r="H123" s="119"/>
      <c r="I123" s="119"/>
      <c r="J123" s="119"/>
      <c r="K123" s="119"/>
      <c r="L123" s="119"/>
      <c r="M123" s="119"/>
      <c r="N123" s="119"/>
      <c r="O123" s="120"/>
      <c r="P123" s="120"/>
      <c r="Q123" s="120"/>
      <c r="R123" s="120"/>
      <c r="S123" s="120"/>
      <c r="T123" s="120"/>
      <c r="U123" s="120"/>
      <c r="V123" s="120"/>
      <c r="W123" s="120"/>
      <c r="X123" s="121" t="str">
        <f t="shared" ref="X123:AF123" si="111">IF(F123&gt;=O123,F123,O123)</f>
        <v/>
      </c>
      <c r="Y123" s="121" t="str">
        <f t="shared" si="111"/>
        <v/>
      </c>
      <c r="Z123" s="121" t="str">
        <f t="shared" si="111"/>
        <v/>
      </c>
      <c r="AA123" s="121" t="str">
        <f t="shared" si="111"/>
        <v/>
      </c>
      <c r="AB123" s="121" t="str">
        <f t="shared" si="111"/>
        <v/>
      </c>
      <c r="AC123" s="121" t="str">
        <f t="shared" si="111"/>
        <v/>
      </c>
      <c r="AD123" s="121" t="str">
        <f t="shared" si="111"/>
        <v/>
      </c>
      <c r="AE123" s="121" t="str">
        <f t="shared" si="111"/>
        <v/>
      </c>
      <c r="AF123" s="121" t="str">
        <f t="shared" si="111"/>
        <v/>
      </c>
      <c r="AG123" s="121"/>
      <c r="AH123" s="121"/>
      <c r="AI123" s="121"/>
      <c r="AJ123" s="121"/>
      <c r="AK123" s="121">
        <f t="shared" si="3"/>
        <v>0</v>
      </c>
      <c r="AL123" s="123">
        <f t="shared" si="4"/>
        <v>0</v>
      </c>
      <c r="AM123" s="121" t="str">
        <f t="shared" si="5"/>
        <v>E</v>
      </c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</row>
    <row r="124" ht="15.75" customHeight="1">
      <c r="A124" s="127"/>
      <c r="B124" s="128"/>
      <c r="C124" s="128"/>
      <c r="D124" s="128"/>
      <c r="E124" s="117"/>
      <c r="F124" s="119"/>
      <c r="G124" s="119"/>
      <c r="H124" s="119"/>
      <c r="I124" s="119"/>
      <c r="J124" s="119"/>
      <c r="K124" s="119"/>
      <c r="L124" s="119"/>
      <c r="M124" s="119"/>
      <c r="N124" s="119"/>
      <c r="O124" s="120"/>
      <c r="P124" s="120"/>
      <c r="Q124" s="120"/>
      <c r="R124" s="120"/>
      <c r="S124" s="120"/>
      <c r="T124" s="120"/>
      <c r="U124" s="120"/>
      <c r="V124" s="120"/>
      <c r="W124" s="120"/>
      <c r="X124" s="121" t="str">
        <f t="shared" ref="X124:AF124" si="112">IF(F124&gt;=O124,F124,O124)</f>
        <v/>
      </c>
      <c r="Y124" s="121" t="str">
        <f t="shared" si="112"/>
        <v/>
      </c>
      <c r="Z124" s="121" t="str">
        <f t="shared" si="112"/>
        <v/>
      </c>
      <c r="AA124" s="121" t="str">
        <f t="shared" si="112"/>
        <v/>
      </c>
      <c r="AB124" s="121" t="str">
        <f t="shared" si="112"/>
        <v/>
      </c>
      <c r="AC124" s="121" t="str">
        <f t="shared" si="112"/>
        <v/>
      </c>
      <c r="AD124" s="121" t="str">
        <f t="shared" si="112"/>
        <v/>
      </c>
      <c r="AE124" s="121" t="str">
        <f t="shared" si="112"/>
        <v/>
      </c>
      <c r="AF124" s="121" t="str">
        <f t="shared" si="112"/>
        <v/>
      </c>
      <c r="AG124" s="121"/>
      <c r="AH124" s="121"/>
      <c r="AI124" s="121"/>
      <c r="AJ124" s="121"/>
      <c r="AK124" s="121">
        <f t="shared" si="3"/>
        <v>0</v>
      </c>
      <c r="AL124" s="123">
        <f t="shared" si="4"/>
        <v>0</v>
      </c>
      <c r="AM124" s="121" t="str">
        <f t="shared" si="5"/>
        <v>E</v>
      </c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</row>
    <row r="125" ht="15.75" customHeight="1">
      <c r="A125" s="127"/>
      <c r="B125" s="128"/>
      <c r="C125" s="128"/>
      <c r="D125" s="128"/>
      <c r="E125" s="117"/>
      <c r="F125" s="119"/>
      <c r="G125" s="119"/>
      <c r="H125" s="119"/>
      <c r="I125" s="119"/>
      <c r="J125" s="119"/>
      <c r="K125" s="119"/>
      <c r="L125" s="119"/>
      <c r="M125" s="119"/>
      <c r="N125" s="119"/>
      <c r="O125" s="120"/>
      <c r="P125" s="120"/>
      <c r="Q125" s="120"/>
      <c r="R125" s="120"/>
      <c r="S125" s="120"/>
      <c r="T125" s="120"/>
      <c r="U125" s="120"/>
      <c r="V125" s="120"/>
      <c r="W125" s="120"/>
      <c r="X125" s="121" t="str">
        <f t="shared" ref="X125:AF125" si="113">IF(F125&gt;=O125,F125,O125)</f>
        <v/>
      </c>
      <c r="Y125" s="121" t="str">
        <f t="shared" si="113"/>
        <v/>
      </c>
      <c r="Z125" s="121" t="str">
        <f t="shared" si="113"/>
        <v/>
      </c>
      <c r="AA125" s="121" t="str">
        <f t="shared" si="113"/>
        <v/>
      </c>
      <c r="AB125" s="121" t="str">
        <f t="shared" si="113"/>
        <v/>
      </c>
      <c r="AC125" s="121" t="str">
        <f t="shared" si="113"/>
        <v/>
      </c>
      <c r="AD125" s="121" t="str">
        <f t="shared" si="113"/>
        <v/>
      </c>
      <c r="AE125" s="121" t="str">
        <f t="shared" si="113"/>
        <v/>
      </c>
      <c r="AF125" s="121" t="str">
        <f t="shared" si="113"/>
        <v/>
      </c>
      <c r="AG125" s="121"/>
      <c r="AH125" s="121"/>
      <c r="AI125" s="121"/>
      <c r="AJ125" s="121"/>
      <c r="AK125" s="121">
        <f t="shared" si="3"/>
        <v>0</v>
      </c>
      <c r="AL125" s="123">
        <f t="shared" si="4"/>
        <v>0</v>
      </c>
      <c r="AM125" s="121" t="str">
        <f t="shared" si="5"/>
        <v>E</v>
      </c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</row>
    <row r="126" ht="15.75" customHeight="1">
      <c r="A126" s="127"/>
      <c r="B126" s="128"/>
      <c r="C126" s="128"/>
      <c r="D126" s="128"/>
      <c r="E126" s="117"/>
      <c r="F126" s="119"/>
      <c r="G126" s="119"/>
      <c r="H126" s="119"/>
      <c r="I126" s="119"/>
      <c r="J126" s="119"/>
      <c r="K126" s="119"/>
      <c r="L126" s="119"/>
      <c r="M126" s="119"/>
      <c r="N126" s="119"/>
      <c r="O126" s="120"/>
      <c r="P126" s="120"/>
      <c r="Q126" s="120"/>
      <c r="R126" s="120"/>
      <c r="S126" s="120"/>
      <c r="T126" s="120"/>
      <c r="U126" s="120"/>
      <c r="V126" s="120"/>
      <c r="W126" s="120"/>
      <c r="X126" s="121" t="str">
        <f t="shared" ref="X126:AF126" si="114">IF(F126&gt;=O126,F126,O126)</f>
        <v/>
      </c>
      <c r="Y126" s="121" t="str">
        <f t="shared" si="114"/>
        <v/>
      </c>
      <c r="Z126" s="121" t="str">
        <f t="shared" si="114"/>
        <v/>
      </c>
      <c r="AA126" s="121" t="str">
        <f t="shared" si="114"/>
        <v/>
      </c>
      <c r="AB126" s="121" t="str">
        <f t="shared" si="114"/>
        <v/>
      </c>
      <c r="AC126" s="121" t="str">
        <f t="shared" si="114"/>
        <v/>
      </c>
      <c r="AD126" s="121" t="str">
        <f t="shared" si="114"/>
        <v/>
      </c>
      <c r="AE126" s="121" t="str">
        <f t="shared" si="114"/>
        <v/>
      </c>
      <c r="AF126" s="121" t="str">
        <f t="shared" si="114"/>
        <v/>
      </c>
      <c r="AG126" s="121"/>
      <c r="AH126" s="121"/>
      <c r="AI126" s="121"/>
      <c r="AJ126" s="121"/>
      <c r="AK126" s="121">
        <f t="shared" si="3"/>
        <v>0</v>
      </c>
      <c r="AL126" s="123">
        <f t="shared" si="4"/>
        <v>0</v>
      </c>
      <c r="AM126" s="121" t="str">
        <f t="shared" si="5"/>
        <v>E</v>
      </c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</row>
    <row r="127" ht="15.75" customHeight="1">
      <c r="A127" s="127"/>
      <c r="B127" s="128"/>
      <c r="C127" s="128"/>
      <c r="D127" s="128"/>
      <c r="E127" s="117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  <c r="P127" s="120"/>
      <c r="Q127" s="120"/>
      <c r="R127" s="120"/>
      <c r="S127" s="120"/>
      <c r="T127" s="120"/>
      <c r="U127" s="120"/>
      <c r="V127" s="120"/>
      <c r="W127" s="120"/>
      <c r="X127" s="121" t="str">
        <f t="shared" ref="X127:AF127" si="115">IF(F127&gt;=O127,F127,O127)</f>
        <v/>
      </c>
      <c r="Y127" s="121" t="str">
        <f t="shared" si="115"/>
        <v/>
      </c>
      <c r="Z127" s="121" t="str">
        <f t="shared" si="115"/>
        <v/>
      </c>
      <c r="AA127" s="121" t="str">
        <f t="shared" si="115"/>
        <v/>
      </c>
      <c r="AB127" s="121" t="str">
        <f t="shared" si="115"/>
        <v/>
      </c>
      <c r="AC127" s="121" t="str">
        <f t="shared" si="115"/>
        <v/>
      </c>
      <c r="AD127" s="121" t="str">
        <f t="shared" si="115"/>
        <v/>
      </c>
      <c r="AE127" s="121" t="str">
        <f t="shared" si="115"/>
        <v/>
      </c>
      <c r="AF127" s="121" t="str">
        <f t="shared" si="115"/>
        <v/>
      </c>
      <c r="AG127" s="121"/>
      <c r="AH127" s="121"/>
      <c r="AI127" s="121"/>
      <c r="AJ127" s="121"/>
      <c r="AK127" s="121">
        <f t="shared" si="3"/>
        <v>0</v>
      </c>
      <c r="AL127" s="123">
        <f t="shared" si="4"/>
        <v>0</v>
      </c>
      <c r="AM127" s="121" t="str">
        <f t="shared" si="5"/>
        <v>E</v>
      </c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</row>
    <row r="128" ht="15.75" customHeight="1">
      <c r="A128" s="127"/>
      <c r="B128" s="128"/>
      <c r="C128" s="128"/>
      <c r="D128" s="128"/>
      <c r="E128" s="117"/>
      <c r="F128" s="119"/>
      <c r="G128" s="119"/>
      <c r="H128" s="119"/>
      <c r="I128" s="119"/>
      <c r="J128" s="119"/>
      <c r="K128" s="119"/>
      <c r="L128" s="119"/>
      <c r="M128" s="119"/>
      <c r="N128" s="119"/>
      <c r="O128" s="120"/>
      <c r="P128" s="120"/>
      <c r="Q128" s="120"/>
      <c r="R128" s="120"/>
      <c r="S128" s="120"/>
      <c r="T128" s="120"/>
      <c r="U128" s="120"/>
      <c r="V128" s="120"/>
      <c r="W128" s="120"/>
      <c r="X128" s="121" t="str">
        <f t="shared" ref="X128:AF128" si="116">IF(F128&gt;=O128,F128,O128)</f>
        <v/>
      </c>
      <c r="Y128" s="121" t="str">
        <f t="shared" si="116"/>
        <v/>
      </c>
      <c r="Z128" s="121" t="str">
        <f t="shared" si="116"/>
        <v/>
      </c>
      <c r="AA128" s="121" t="str">
        <f t="shared" si="116"/>
        <v/>
      </c>
      <c r="AB128" s="121" t="str">
        <f t="shared" si="116"/>
        <v/>
      </c>
      <c r="AC128" s="121" t="str">
        <f t="shared" si="116"/>
        <v/>
      </c>
      <c r="AD128" s="121" t="str">
        <f t="shared" si="116"/>
        <v/>
      </c>
      <c r="AE128" s="121" t="str">
        <f t="shared" si="116"/>
        <v/>
      </c>
      <c r="AF128" s="121" t="str">
        <f t="shared" si="116"/>
        <v/>
      </c>
      <c r="AG128" s="121"/>
      <c r="AH128" s="121"/>
      <c r="AI128" s="121"/>
      <c r="AJ128" s="121"/>
      <c r="AK128" s="121">
        <f t="shared" si="3"/>
        <v>0</v>
      </c>
      <c r="AL128" s="123">
        <f t="shared" si="4"/>
        <v>0</v>
      </c>
      <c r="AM128" s="121" t="str">
        <f t="shared" si="5"/>
        <v>E</v>
      </c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</row>
    <row r="129" ht="15.75" customHeight="1">
      <c r="A129" s="127"/>
      <c r="B129" s="128"/>
      <c r="C129" s="128"/>
      <c r="D129" s="128"/>
      <c r="E129" s="117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  <c r="P129" s="120"/>
      <c r="Q129" s="120"/>
      <c r="R129" s="120"/>
      <c r="S129" s="120"/>
      <c r="T129" s="120"/>
      <c r="U129" s="120"/>
      <c r="V129" s="120"/>
      <c r="W129" s="120"/>
      <c r="X129" s="121" t="str">
        <f t="shared" ref="X129:AF129" si="117">IF(F129&gt;=O129,F129,O129)</f>
        <v/>
      </c>
      <c r="Y129" s="121" t="str">
        <f t="shared" si="117"/>
        <v/>
      </c>
      <c r="Z129" s="121" t="str">
        <f t="shared" si="117"/>
        <v/>
      </c>
      <c r="AA129" s="121" t="str">
        <f t="shared" si="117"/>
        <v/>
      </c>
      <c r="AB129" s="121" t="str">
        <f t="shared" si="117"/>
        <v/>
      </c>
      <c r="AC129" s="121" t="str">
        <f t="shared" si="117"/>
        <v/>
      </c>
      <c r="AD129" s="121" t="str">
        <f t="shared" si="117"/>
        <v/>
      </c>
      <c r="AE129" s="121" t="str">
        <f t="shared" si="117"/>
        <v/>
      </c>
      <c r="AF129" s="121" t="str">
        <f t="shared" si="117"/>
        <v/>
      </c>
      <c r="AG129" s="121"/>
      <c r="AH129" s="121"/>
      <c r="AI129" s="121"/>
      <c r="AJ129" s="121"/>
      <c r="AK129" s="121">
        <f t="shared" si="3"/>
        <v>0</v>
      </c>
      <c r="AL129" s="123">
        <f t="shared" si="4"/>
        <v>0</v>
      </c>
      <c r="AM129" s="121" t="str">
        <f t="shared" si="5"/>
        <v>E</v>
      </c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</row>
    <row r="130" ht="15.75" customHeight="1">
      <c r="A130" s="127"/>
      <c r="B130" s="128"/>
      <c r="C130" s="128"/>
      <c r="D130" s="128"/>
      <c r="E130" s="117"/>
      <c r="F130" s="119"/>
      <c r="G130" s="119"/>
      <c r="H130" s="119"/>
      <c r="I130" s="119"/>
      <c r="J130" s="119"/>
      <c r="K130" s="119"/>
      <c r="L130" s="119"/>
      <c r="M130" s="119"/>
      <c r="N130" s="119"/>
      <c r="O130" s="120"/>
      <c r="P130" s="120"/>
      <c r="Q130" s="120"/>
      <c r="R130" s="120"/>
      <c r="S130" s="120"/>
      <c r="T130" s="120"/>
      <c r="U130" s="120"/>
      <c r="V130" s="120"/>
      <c r="W130" s="120"/>
      <c r="X130" s="121" t="str">
        <f t="shared" ref="X130:AF130" si="118">IF(F130&gt;=O130,F130,O130)</f>
        <v/>
      </c>
      <c r="Y130" s="121" t="str">
        <f t="shared" si="118"/>
        <v/>
      </c>
      <c r="Z130" s="121" t="str">
        <f t="shared" si="118"/>
        <v/>
      </c>
      <c r="AA130" s="121" t="str">
        <f t="shared" si="118"/>
        <v/>
      </c>
      <c r="AB130" s="121" t="str">
        <f t="shared" si="118"/>
        <v/>
      </c>
      <c r="AC130" s="121" t="str">
        <f t="shared" si="118"/>
        <v/>
      </c>
      <c r="AD130" s="121" t="str">
        <f t="shared" si="118"/>
        <v/>
      </c>
      <c r="AE130" s="121" t="str">
        <f t="shared" si="118"/>
        <v/>
      </c>
      <c r="AF130" s="121" t="str">
        <f t="shared" si="118"/>
        <v/>
      </c>
      <c r="AG130" s="121"/>
      <c r="AH130" s="121"/>
      <c r="AI130" s="121"/>
      <c r="AJ130" s="121"/>
      <c r="AK130" s="121">
        <f t="shared" si="3"/>
        <v>0</v>
      </c>
      <c r="AL130" s="123">
        <f t="shared" si="4"/>
        <v>0</v>
      </c>
      <c r="AM130" s="121" t="str">
        <f t="shared" si="5"/>
        <v>E</v>
      </c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</row>
    <row r="131" ht="15.75" customHeight="1">
      <c r="A131" s="127"/>
      <c r="B131" s="128"/>
      <c r="C131" s="128"/>
      <c r="D131" s="128"/>
      <c r="E131" s="117"/>
      <c r="F131" s="119"/>
      <c r="G131" s="119"/>
      <c r="H131" s="119"/>
      <c r="I131" s="119"/>
      <c r="J131" s="119"/>
      <c r="K131" s="119"/>
      <c r="L131" s="119"/>
      <c r="M131" s="119"/>
      <c r="N131" s="119"/>
      <c r="O131" s="120"/>
      <c r="P131" s="120"/>
      <c r="Q131" s="120"/>
      <c r="R131" s="120"/>
      <c r="S131" s="120"/>
      <c r="T131" s="120"/>
      <c r="U131" s="120"/>
      <c r="V131" s="120"/>
      <c r="W131" s="120"/>
      <c r="X131" s="121" t="str">
        <f t="shared" ref="X131:AF131" si="119">IF(F131&gt;=O131,F131,O131)</f>
        <v/>
      </c>
      <c r="Y131" s="121" t="str">
        <f t="shared" si="119"/>
        <v/>
      </c>
      <c r="Z131" s="121" t="str">
        <f t="shared" si="119"/>
        <v/>
      </c>
      <c r="AA131" s="121" t="str">
        <f t="shared" si="119"/>
        <v/>
      </c>
      <c r="AB131" s="121" t="str">
        <f t="shared" si="119"/>
        <v/>
      </c>
      <c r="AC131" s="121" t="str">
        <f t="shared" si="119"/>
        <v/>
      </c>
      <c r="AD131" s="121" t="str">
        <f t="shared" si="119"/>
        <v/>
      </c>
      <c r="AE131" s="121" t="str">
        <f t="shared" si="119"/>
        <v/>
      </c>
      <c r="AF131" s="121" t="str">
        <f t="shared" si="119"/>
        <v/>
      </c>
      <c r="AG131" s="121"/>
      <c r="AH131" s="121"/>
      <c r="AI131" s="121"/>
      <c r="AJ131" s="121"/>
      <c r="AK131" s="121">
        <f t="shared" si="3"/>
        <v>0</v>
      </c>
      <c r="AL131" s="123">
        <f t="shared" si="4"/>
        <v>0</v>
      </c>
      <c r="AM131" s="121" t="str">
        <f t="shared" si="5"/>
        <v>E</v>
      </c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</row>
    <row r="132" ht="15.75" customHeight="1">
      <c r="A132" s="127"/>
      <c r="B132" s="128"/>
      <c r="C132" s="128"/>
      <c r="D132" s="128"/>
      <c r="E132" s="117"/>
      <c r="F132" s="119"/>
      <c r="G132" s="119"/>
      <c r="H132" s="119"/>
      <c r="I132" s="119"/>
      <c r="J132" s="119"/>
      <c r="K132" s="119"/>
      <c r="L132" s="119"/>
      <c r="M132" s="119"/>
      <c r="N132" s="119"/>
      <c r="O132" s="120"/>
      <c r="P132" s="120"/>
      <c r="Q132" s="120"/>
      <c r="R132" s="120"/>
      <c r="S132" s="120"/>
      <c r="T132" s="120"/>
      <c r="U132" s="120"/>
      <c r="V132" s="120"/>
      <c r="W132" s="120"/>
      <c r="X132" s="121" t="str">
        <f t="shared" ref="X132:AF132" si="120">IF(F132&gt;=O132,F132,O132)</f>
        <v/>
      </c>
      <c r="Y132" s="121" t="str">
        <f t="shared" si="120"/>
        <v/>
      </c>
      <c r="Z132" s="121" t="str">
        <f t="shared" si="120"/>
        <v/>
      </c>
      <c r="AA132" s="121" t="str">
        <f t="shared" si="120"/>
        <v/>
      </c>
      <c r="AB132" s="121" t="str">
        <f t="shared" si="120"/>
        <v/>
      </c>
      <c r="AC132" s="121" t="str">
        <f t="shared" si="120"/>
        <v/>
      </c>
      <c r="AD132" s="121" t="str">
        <f t="shared" si="120"/>
        <v/>
      </c>
      <c r="AE132" s="121" t="str">
        <f t="shared" si="120"/>
        <v/>
      </c>
      <c r="AF132" s="121" t="str">
        <f t="shared" si="120"/>
        <v/>
      </c>
      <c r="AG132" s="121"/>
      <c r="AH132" s="121"/>
      <c r="AI132" s="121"/>
      <c r="AJ132" s="121"/>
      <c r="AK132" s="121">
        <f t="shared" si="3"/>
        <v>0</v>
      </c>
      <c r="AL132" s="123">
        <f t="shared" si="4"/>
        <v>0</v>
      </c>
      <c r="AM132" s="121" t="str">
        <f t="shared" si="5"/>
        <v>E</v>
      </c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</row>
    <row r="133" ht="15.75" customHeight="1">
      <c r="A133" s="127"/>
      <c r="B133" s="128"/>
      <c r="C133" s="128"/>
      <c r="D133" s="128"/>
      <c r="E133" s="117"/>
      <c r="F133" s="119"/>
      <c r="G133" s="119"/>
      <c r="H133" s="119"/>
      <c r="I133" s="119"/>
      <c r="J133" s="119"/>
      <c r="K133" s="119"/>
      <c r="L133" s="119"/>
      <c r="M133" s="119"/>
      <c r="N133" s="119"/>
      <c r="O133" s="120"/>
      <c r="P133" s="120"/>
      <c r="Q133" s="120"/>
      <c r="R133" s="120"/>
      <c r="S133" s="120"/>
      <c r="T133" s="120"/>
      <c r="U133" s="120"/>
      <c r="V133" s="120"/>
      <c r="W133" s="120"/>
      <c r="X133" s="121" t="str">
        <f t="shared" ref="X133:AF133" si="121">IF(F133&gt;=O133,F133,O133)</f>
        <v/>
      </c>
      <c r="Y133" s="121" t="str">
        <f t="shared" si="121"/>
        <v/>
      </c>
      <c r="Z133" s="121" t="str">
        <f t="shared" si="121"/>
        <v/>
      </c>
      <c r="AA133" s="121" t="str">
        <f t="shared" si="121"/>
        <v/>
      </c>
      <c r="AB133" s="121" t="str">
        <f t="shared" si="121"/>
        <v/>
      </c>
      <c r="AC133" s="121" t="str">
        <f t="shared" si="121"/>
        <v/>
      </c>
      <c r="AD133" s="121" t="str">
        <f t="shared" si="121"/>
        <v/>
      </c>
      <c r="AE133" s="121" t="str">
        <f t="shared" si="121"/>
        <v/>
      </c>
      <c r="AF133" s="121" t="str">
        <f t="shared" si="121"/>
        <v/>
      </c>
      <c r="AG133" s="121"/>
      <c r="AH133" s="121"/>
      <c r="AI133" s="121"/>
      <c r="AJ133" s="121"/>
      <c r="AK133" s="121">
        <f t="shared" si="3"/>
        <v>0</v>
      </c>
      <c r="AL133" s="123">
        <f t="shared" si="4"/>
        <v>0</v>
      </c>
      <c r="AM133" s="121" t="str">
        <f t="shared" si="5"/>
        <v>E</v>
      </c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</row>
    <row r="134" ht="15.75" customHeight="1">
      <c r="A134" s="127"/>
      <c r="B134" s="128"/>
      <c r="C134" s="128"/>
      <c r="D134" s="128"/>
      <c r="E134" s="117"/>
      <c r="F134" s="119"/>
      <c r="G134" s="119"/>
      <c r="H134" s="119"/>
      <c r="I134" s="119"/>
      <c r="J134" s="119"/>
      <c r="K134" s="119"/>
      <c r="L134" s="119"/>
      <c r="M134" s="119"/>
      <c r="N134" s="119"/>
      <c r="O134" s="120"/>
      <c r="P134" s="120"/>
      <c r="Q134" s="120"/>
      <c r="R134" s="120"/>
      <c r="S134" s="120"/>
      <c r="T134" s="120"/>
      <c r="U134" s="120"/>
      <c r="V134" s="120"/>
      <c r="W134" s="120"/>
      <c r="X134" s="121" t="str">
        <f t="shared" ref="X134:AF134" si="122">IF(F134&gt;=O134,F134,O134)</f>
        <v/>
      </c>
      <c r="Y134" s="121" t="str">
        <f t="shared" si="122"/>
        <v/>
      </c>
      <c r="Z134" s="121" t="str">
        <f t="shared" si="122"/>
        <v/>
      </c>
      <c r="AA134" s="121" t="str">
        <f t="shared" si="122"/>
        <v/>
      </c>
      <c r="AB134" s="121" t="str">
        <f t="shared" si="122"/>
        <v/>
      </c>
      <c r="AC134" s="121" t="str">
        <f t="shared" si="122"/>
        <v/>
      </c>
      <c r="AD134" s="121" t="str">
        <f t="shared" si="122"/>
        <v/>
      </c>
      <c r="AE134" s="121" t="str">
        <f t="shared" si="122"/>
        <v/>
      </c>
      <c r="AF134" s="121" t="str">
        <f t="shared" si="122"/>
        <v/>
      </c>
      <c r="AG134" s="121"/>
      <c r="AH134" s="121"/>
      <c r="AI134" s="121"/>
      <c r="AJ134" s="121"/>
      <c r="AK134" s="121">
        <f t="shared" si="3"/>
        <v>0</v>
      </c>
      <c r="AL134" s="123">
        <f t="shared" si="4"/>
        <v>0</v>
      </c>
      <c r="AM134" s="121" t="str">
        <f t="shared" si="5"/>
        <v>E</v>
      </c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</row>
    <row r="135" ht="15.75" customHeight="1">
      <c r="A135" s="127"/>
      <c r="B135" s="128"/>
      <c r="C135" s="128"/>
      <c r="D135" s="128"/>
      <c r="E135" s="117"/>
      <c r="F135" s="119"/>
      <c r="G135" s="119"/>
      <c r="H135" s="119"/>
      <c r="I135" s="119"/>
      <c r="J135" s="119"/>
      <c r="K135" s="119"/>
      <c r="L135" s="119"/>
      <c r="M135" s="119"/>
      <c r="N135" s="119"/>
      <c r="O135" s="120"/>
      <c r="P135" s="120"/>
      <c r="Q135" s="120"/>
      <c r="R135" s="120"/>
      <c r="S135" s="120"/>
      <c r="T135" s="120"/>
      <c r="U135" s="120"/>
      <c r="V135" s="120"/>
      <c r="W135" s="120"/>
      <c r="X135" s="121" t="str">
        <f t="shared" ref="X135:AF135" si="123">IF(F135&gt;=O135,F135,O135)</f>
        <v/>
      </c>
      <c r="Y135" s="121" t="str">
        <f t="shared" si="123"/>
        <v/>
      </c>
      <c r="Z135" s="121" t="str">
        <f t="shared" si="123"/>
        <v/>
      </c>
      <c r="AA135" s="121" t="str">
        <f t="shared" si="123"/>
        <v/>
      </c>
      <c r="AB135" s="121" t="str">
        <f t="shared" si="123"/>
        <v/>
      </c>
      <c r="AC135" s="121" t="str">
        <f t="shared" si="123"/>
        <v/>
      </c>
      <c r="AD135" s="121" t="str">
        <f t="shared" si="123"/>
        <v/>
      </c>
      <c r="AE135" s="121" t="str">
        <f t="shared" si="123"/>
        <v/>
      </c>
      <c r="AF135" s="121" t="str">
        <f t="shared" si="123"/>
        <v/>
      </c>
      <c r="AG135" s="121"/>
      <c r="AH135" s="121"/>
      <c r="AI135" s="121"/>
      <c r="AJ135" s="121"/>
      <c r="AK135" s="121">
        <f t="shared" si="3"/>
        <v>0</v>
      </c>
      <c r="AL135" s="123">
        <f t="shared" si="4"/>
        <v>0</v>
      </c>
      <c r="AM135" s="121" t="str">
        <f t="shared" si="5"/>
        <v>E</v>
      </c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</row>
    <row r="136" ht="15.75" customHeight="1">
      <c r="A136" s="127"/>
      <c r="B136" s="128"/>
      <c r="C136" s="128"/>
      <c r="D136" s="128"/>
      <c r="E136" s="117"/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120"/>
      <c r="Q136" s="120"/>
      <c r="R136" s="120"/>
      <c r="S136" s="120"/>
      <c r="T136" s="120"/>
      <c r="U136" s="120"/>
      <c r="V136" s="120"/>
      <c r="W136" s="120"/>
      <c r="X136" s="121" t="str">
        <f t="shared" ref="X136:AF136" si="124">IF(F136&gt;=O136,F136,O136)</f>
        <v/>
      </c>
      <c r="Y136" s="121" t="str">
        <f t="shared" si="124"/>
        <v/>
      </c>
      <c r="Z136" s="121" t="str">
        <f t="shared" si="124"/>
        <v/>
      </c>
      <c r="AA136" s="121" t="str">
        <f t="shared" si="124"/>
        <v/>
      </c>
      <c r="AB136" s="121" t="str">
        <f t="shared" si="124"/>
        <v/>
      </c>
      <c r="AC136" s="121" t="str">
        <f t="shared" si="124"/>
        <v/>
      </c>
      <c r="AD136" s="121" t="str">
        <f t="shared" si="124"/>
        <v/>
      </c>
      <c r="AE136" s="121" t="str">
        <f t="shared" si="124"/>
        <v/>
      </c>
      <c r="AF136" s="121" t="str">
        <f t="shared" si="124"/>
        <v/>
      </c>
      <c r="AG136" s="121"/>
      <c r="AH136" s="121"/>
      <c r="AI136" s="121"/>
      <c r="AJ136" s="121"/>
      <c r="AK136" s="121">
        <f t="shared" si="3"/>
        <v>0</v>
      </c>
      <c r="AL136" s="123">
        <f t="shared" si="4"/>
        <v>0</v>
      </c>
      <c r="AM136" s="121" t="str">
        <f t="shared" si="5"/>
        <v>E</v>
      </c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</row>
    <row r="137" ht="15.75" customHeight="1">
      <c r="A137" s="127"/>
      <c r="B137" s="128"/>
      <c r="C137" s="128"/>
      <c r="D137" s="128"/>
      <c r="E137" s="117"/>
      <c r="F137" s="119"/>
      <c r="G137" s="119"/>
      <c r="H137" s="119"/>
      <c r="I137" s="119"/>
      <c r="J137" s="119"/>
      <c r="K137" s="119"/>
      <c r="L137" s="119"/>
      <c r="M137" s="119"/>
      <c r="N137" s="119"/>
      <c r="O137" s="120"/>
      <c r="P137" s="120"/>
      <c r="Q137" s="120"/>
      <c r="R137" s="120"/>
      <c r="S137" s="120"/>
      <c r="T137" s="120"/>
      <c r="U137" s="120"/>
      <c r="V137" s="120"/>
      <c r="W137" s="120"/>
      <c r="X137" s="121" t="str">
        <f t="shared" ref="X137:AF137" si="125">IF(F137&gt;=O137,F137,O137)</f>
        <v/>
      </c>
      <c r="Y137" s="121" t="str">
        <f t="shared" si="125"/>
        <v/>
      </c>
      <c r="Z137" s="121" t="str">
        <f t="shared" si="125"/>
        <v/>
      </c>
      <c r="AA137" s="121" t="str">
        <f t="shared" si="125"/>
        <v/>
      </c>
      <c r="AB137" s="121" t="str">
        <f t="shared" si="125"/>
        <v/>
      </c>
      <c r="AC137" s="121" t="str">
        <f t="shared" si="125"/>
        <v/>
      </c>
      <c r="AD137" s="121" t="str">
        <f t="shared" si="125"/>
        <v/>
      </c>
      <c r="AE137" s="121" t="str">
        <f t="shared" si="125"/>
        <v/>
      </c>
      <c r="AF137" s="121" t="str">
        <f t="shared" si="125"/>
        <v/>
      </c>
      <c r="AG137" s="121"/>
      <c r="AH137" s="121"/>
      <c r="AI137" s="121"/>
      <c r="AJ137" s="121"/>
      <c r="AK137" s="121">
        <f t="shared" si="3"/>
        <v>0</v>
      </c>
      <c r="AL137" s="123">
        <f t="shared" si="4"/>
        <v>0</v>
      </c>
      <c r="AM137" s="121" t="str">
        <f t="shared" si="5"/>
        <v>E</v>
      </c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</row>
    <row r="138" ht="15.75" customHeight="1">
      <c r="A138" s="127"/>
      <c r="B138" s="128"/>
      <c r="C138" s="128"/>
      <c r="D138" s="128"/>
      <c r="E138" s="117"/>
      <c r="F138" s="119"/>
      <c r="G138" s="119"/>
      <c r="H138" s="119"/>
      <c r="I138" s="119"/>
      <c r="J138" s="119"/>
      <c r="K138" s="119"/>
      <c r="L138" s="119"/>
      <c r="M138" s="119"/>
      <c r="N138" s="119"/>
      <c r="O138" s="120"/>
      <c r="P138" s="120"/>
      <c r="Q138" s="120"/>
      <c r="R138" s="120"/>
      <c r="S138" s="120"/>
      <c r="T138" s="120"/>
      <c r="U138" s="120"/>
      <c r="V138" s="120"/>
      <c r="W138" s="120"/>
      <c r="X138" s="121" t="str">
        <f t="shared" ref="X138:AF138" si="126">IF(F138&gt;=O138,F138,O138)</f>
        <v/>
      </c>
      <c r="Y138" s="121" t="str">
        <f t="shared" si="126"/>
        <v/>
      </c>
      <c r="Z138" s="121" t="str">
        <f t="shared" si="126"/>
        <v/>
      </c>
      <c r="AA138" s="121" t="str">
        <f t="shared" si="126"/>
        <v/>
      </c>
      <c r="AB138" s="121" t="str">
        <f t="shared" si="126"/>
        <v/>
      </c>
      <c r="AC138" s="121" t="str">
        <f t="shared" si="126"/>
        <v/>
      </c>
      <c r="AD138" s="121" t="str">
        <f t="shared" si="126"/>
        <v/>
      </c>
      <c r="AE138" s="121" t="str">
        <f t="shared" si="126"/>
        <v/>
      </c>
      <c r="AF138" s="121" t="str">
        <f t="shared" si="126"/>
        <v/>
      </c>
      <c r="AG138" s="121"/>
      <c r="AH138" s="121"/>
      <c r="AI138" s="121"/>
      <c r="AJ138" s="121"/>
      <c r="AK138" s="121">
        <f t="shared" si="3"/>
        <v>0</v>
      </c>
      <c r="AL138" s="123">
        <f t="shared" si="4"/>
        <v>0</v>
      </c>
      <c r="AM138" s="121" t="str">
        <f t="shared" si="5"/>
        <v>E</v>
      </c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</row>
    <row r="139" ht="15.75" customHeight="1">
      <c r="A139" s="127"/>
      <c r="B139" s="128"/>
      <c r="C139" s="128"/>
      <c r="D139" s="128"/>
      <c r="E139" s="117"/>
      <c r="F139" s="119"/>
      <c r="G139" s="119"/>
      <c r="H139" s="119"/>
      <c r="I139" s="119"/>
      <c r="J139" s="119"/>
      <c r="K139" s="119"/>
      <c r="L139" s="119"/>
      <c r="M139" s="119"/>
      <c r="N139" s="119"/>
      <c r="O139" s="120"/>
      <c r="P139" s="120"/>
      <c r="Q139" s="120"/>
      <c r="R139" s="120"/>
      <c r="S139" s="120"/>
      <c r="T139" s="120"/>
      <c r="U139" s="120"/>
      <c r="V139" s="120"/>
      <c r="W139" s="120"/>
      <c r="X139" s="121" t="str">
        <f t="shared" ref="X139:AF139" si="127">IF(F139&gt;=O139,F139,O139)</f>
        <v/>
      </c>
      <c r="Y139" s="121" t="str">
        <f t="shared" si="127"/>
        <v/>
      </c>
      <c r="Z139" s="121" t="str">
        <f t="shared" si="127"/>
        <v/>
      </c>
      <c r="AA139" s="121" t="str">
        <f t="shared" si="127"/>
        <v/>
      </c>
      <c r="AB139" s="121" t="str">
        <f t="shared" si="127"/>
        <v/>
      </c>
      <c r="AC139" s="121" t="str">
        <f t="shared" si="127"/>
        <v/>
      </c>
      <c r="AD139" s="121" t="str">
        <f t="shared" si="127"/>
        <v/>
      </c>
      <c r="AE139" s="121" t="str">
        <f t="shared" si="127"/>
        <v/>
      </c>
      <c r="AF139" s="121" t="str">
        <f t="shared" si="127"/>
        <v/>
      </c>
      <c r="AG139" s="121"/>
      <c r="AH139" s="121"/>
      <c r="AI139" s="121"/>
      <c r="AJ139" s="121"/>
      <c r="AK139" s="121">
        <f t="shared" si="3"/>
        <v>0</v>
      </c>
      <c r="AL139" s="123">
        <f t="shared" si="4"/>
        <v>0</v>
      </c>
      <c r="AM139" s="121" t="str">
        <f t="shared" si="5"/>
        <v>E</v>
      </c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</row>
    <row r="140" ht="15.75" customHeight="1">
      <c r="A140" s="127"/>
      <c r="B140" s="128"/>
      <c r="C140" s="128"/>
      <c r="D140" s="128"/>
      <c r="E140" s="117"/>
      <c r="F140" s="119"/>
      <c r="G140" s="119"/>
      <c r="H140" s="119"/>
      <c r="I140" s="119"/>
      <c r="J140" s="119"/>
      <c r="K140" s="119"/>
      <c r="L140" s="119"/>
      <c r="M140" s="119"/>
      <c r="N140" s="119"/>
      <c r="O140" s="120"/>
      <c r="P140" s="120"/>
      <c r="Q140" s="120"/>
      <c r="R140" s="120"/>
      <c r="S140" s="120"/>
      <c r="T140" s="120"/>
      <c r="U140" s="120"/>
      <c r="V140" s="120"/>
      <c r="W140" s="120"/>
      <c r="X140" s="121" t="str">
        <f t="shared" ref="X140:AF140" si="128">IF(F140&gt;=O140,F140,O140)</f>
        <v/>
      </c>
      <c r="Y140" s="121" t="str">
        <f t="shared" si="128"/>
        <v/>
      </c>
      <c r="Z140" s="121" t="str">
        <f t="shared" si="128"/>
        <v/>
      </c>
      <c r="AA140" s="121" t="str">
        <f t="shared" si="128"/>
        <v/>
      </c>
      <c r="AB140" s="121" t="str">
        <f t="shared" si="128"/>
        <v/>
      </c>
      <c r="AC140" s="121" t="str">
        <f t="shared" si="128"/>
        <v/>
      </c>
      <c r="AD140" s="121" t="str">
        <f t="shared" si="128"/>
        <v/>
      </c>
      <c r="AE140" s="121" t="str">
        <f t="shared" si="128"/>
        <v/>
      </c>
      <c r="AF140" s="121" t="str">
        <f t="shared" si="128"/>
        <v/>
      </c>
      <c r="AG140" s="121"/>
      <c r="AH140" s="121"/>
      <c r="AI140" s="121"/>
      <c r="AJ140" s="121"/>
      <c r="AK140" s="121">
        <f t="shared" si="3"/>
        <v>0</v>
      </c>
      <c r="AL140" s="123">
        <f t="shared" si="4"/>
        <v>0</v>
      </c>
      <c r="AM140" s="121" t="str">
        <f t="shared" si="5"/>
        <v>E</v>
      </c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</row>
    <row r="141" ht="15.75" customHeight="1">
      <c r="A141" s="127"/>
      <c r="B141" s="128"/>
      <c r="C141" s="128"/>
      <c r="D141" s="128"/>
      <c r="E141" s="117"/>
      <c r="F141" s="119"/>
      <c r="G141" s="119"/>
      <c r="H141" s="119"/>
      <c r="I141" s="119"/>
      <c r="J141" s="119"/>
      <c r="K141" s="119"/>
      <c r="L141" s="119"/>
      <c r="M141" s="119"/>
      <c r="N141" s="119"/>
      <c r="O141" s="120"/>
      <c r="P141" s="120"/>
      <c r="Q141" s="120"/>
      <c r="R141" s="120"/>
      <c r="S141" s="120"/>
      <c r="T141" s="120"/>
      <c r="U141" s="120"/>
      <c r="V141" s="120"/>
      <c r="W141" s="120"/>
      <c r="X141" s="121" t="str">
        <f t="shared" ref="X141:AF141" si="129">IF(F141&gt;=O141,F141,O141)</f>
        <v/>
      </c>
      <c r="Y141" s="121" t="str">
        <f t="shared" si="129"/>
        <v/>
      </c>
      <c r="Z141" s="121" t="str">
        <f t="shared" si="129"/>
        <v/>
      </c>
      <c r="AA141" s="121" t="str">
        <f t="shared" si="129"/>
        <v/>
      </c>
      <c r="AB141" s="121" t="str">
        <f t="shared" si="129"/>
        <v/>
      </c>
      <c r="AC141" s="121" t="str">
        <f t="shared" si="129"/>
        <v/>
      </c>
      <c r="AD141" s="121" t="str">
        <f t="shared" si="129"/>
        <v/>
      </c>
      <c r="AE141" s="121" t="str">
        <f t="shared" si="129"/>
        <v/>
      </c>
      <c r="AF141" s="121" t="str">
        <f t="shared" si="129"/>
        <v/>
      </c>
      <c r="AG141" s="121"/>
      <c r="AH141" s="121"/>
      <c r="AI141" s="121"/>
      <c r="AJ141" s="121"/>
      <c r="AK141" s="121">
        <f t="shared" si="3"/>
        <v>0</v>
      </c>
      <c r="AL141" s="123">
        <f t="shared" si="4"/>
        <v>0</v>
      </c>
      <c r="AM141" s="121" t="str">
        <f t="shared" si="5"/>
        <v>E</v>
      </c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</row>
    <row r="142" ht="15.75" customHeight="1">
      <c r="A142" s="127"/>
      <c r="B142" s="128"/>
      <c r="C142" s="128"/>
      <c r="D142" s="128"/>
      <c r="E142" s="117"/>
      <c r="F142" s="119"/>
      <c r="G142" s="119"/>
      <c r="H142" s="119"/>
      <c r="I142" s="119"/>
      <c r="J142" s="119"/>
      <c r="K142" s="119"/>
      <c r="L142" s="119"/>
      <c r="M142" s="119"/>
      <c r="N142" s="119"/>
      <c r="O142" s="120"/>
      <c r="P142" s="120"/>
      <c r="Q142" s="120"/>
      <c r="R142" s="120"/>
      <c r="S142" s="120"/>
      <c r="T142" s="120"/>
      <c r="U142" s="120"/>
      <c r="V142" s="120"/>
      <c r="W142" s="120"/>
      <c r="X142" s="121" t="str">
        <f t="shared" ref="X142:AF142" si="130">IF(F142&gt;=O142,F142,O142)</f>
        <v/>
      </c>
      <c r="Y142" s="121" t="str">
        <f t="shared" si="130"/>
        <v/>
      </c>
      <c r="Z142" s="121" t="str">
        <f t="shared" si="130"/>
        <v/>
      </c>
      <c r="AA142" s="121" t="str">
        <f t="shared" si="130"/>
        <v/>
      </c>
      <c r="AB142" s="121" t="str">
        <f t="shared" si="130"/>
        <v/>
      </c>
      <c r="AC142" s="121" t="str">
        <f t="shared" si="130"/>
        <v/>
      </c>
      <c r="AD142" s="121" t="str">
        <f t="shared" si="130"/>
        <v/>
      </c>
      <c r="AE142" s="121" t="str">
        <f t="shared" si="130"/>
        <v/>
      </c>
      <c r="AF142" s="121" t="str">
        <f t="shared" si="130"/>
        <v/>
      </c>
      <c r="AG142" s="121"/>
      <c r="AH142" s="121"/>
      <c r="AI142" s="121"/>
      <c r="AJ142" s="121"/>
      <c r="AK142" s="121">
        <f t="shared" si="3"/>
        <v>0</v>
      </c>
      <c r="AL142" s="123">
        <f t="shared" si="4"/>
        <v>0</v>
      </c>
      <c r="AM142" s="121" t="str">
        <f t="shared" si="5"/>
        <v>E</v>
      </c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</row>
    <row r="143" ht="15.75" customHeight="1">
      <c r="A143" s="127"/>
      <c r="B143" s="128"/>
      <c r="C143" s="128"/>
      <c r="D143" s="128"/>
      <c r="E143" s="117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  <c r="P143" s="120"/>
      <c r="Q143" s="120"/>
      <c r="R143" s="120"/>
      <c r="S143" s="120"/>
      <c r="T143" s="120"/>
      <c r="U143" s="120"/>
      <c r="V143" s="120"/>
      <c r="W143" s="120"/>
      <c r="X143" s="121" t="str">
        <f t="shared" ref="X143:AF143" si="131">IF(F143&gt;=O143,F143,O143)</f>
        <v/>
      </c>
      <c r="Y143" s="121" t="str">
        <f t="shared" si="131"/>
        <v/>
      </c>
      <c r="Z143" s="121" t="str">
        <f t="shared" si="131"/>
        <v/>
      </c>
      <c r="AA143" s="121" t="str">
        <f t="shared" si="131"/>
        <v/>
      </c>
      <c r="AB143" s="121" t="str">
        <f t="shared" si="131"/>
        <v/>
      </c>
      <c r="AC143" s="121" t="str">
        <f t="shared" si="131"/>
        <v/>
      </c>
      <c r="AD143" s="121" t="str">
        <f t="shared" si="131"/>
        <v/>
      </c>
      <c r="AE143" s="121" t="str">
        <f t="shared" si="131"/>
        <v/>
      </c>
      <c r="AF143" s="121" t="str">
        <f t="shared" si="131"/>
        <v/>
      </c>
      <c r="AG143" s="121"/>
      <c r="AH143" s="121"/>
      <c r="AI143" s="121"/>
      <c r="AJ143" s="121"/>
      <c r="AK143" s="121">
        <f t="shared" si="3"/>
        <v>0</v>
      </c>
      <c r="AL143" s="123">
        <f t="shared" si="4"/>
        <v>0</v>
      </c>
      <c r="AM143" s="121" t="str">
        <f t="shared" si="5"/>
        <v>E</v>
      </c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</row>
    <row r="144" ht="15.75" customHeight="1">
      <c r="A144" s="127"/>
      <c r="B144" s="128"/>
      <c r="C144" s="128"/>
      <c r="D144" s="128"/>
      <c r="E144" s="117"/>
      <c r="F144" s="119"/>
      <c r="G144" s="119"/>
      <c r="H144" s="119"/>
      <c r="I144" s="119"/>
      <c r="J144" s="119"/>
      <c r="K144" s="119"/>
      <c r="L144" s="119"/>
      <c r="M144" s="119"/>
      <c r="N144" s="119"/>
      <c r="O144" s="120"/>
      <c r="P144" s="120"/>
      <c r="Q144" s="120"/>
      <c r="R144" s="120"/>
      <c r="S144" s="120"/>
      <c r="T144" s="120"/>
      <c r="U144" s="120"/>
      <c r="V144" s="120"/>
      <c r="W144" s="120"/>
      <c r="X144" s="121" t="str">
        <f t="shared" ref="X144:AF144" si="132">IF(F144&gt;=O144,F144,O144)</f>
        <v/>
      </c>
      <c r="Y144" s="121" t="str">
        <f t="shared" si="132"/>
        <v/>
      </c>
      <c r="Z144" s="121" t="str">
        <f t="shared" si="132"/>
        <v/>
      </c>
      <c r="AA144" s="121" t="str">
        <f t="shared" si="132"/>
        <v/>
      </c>
      <c r="AB144" s="121" t="str">
        <f t="shared" si="132"/>
        <v/>
      </c>
      <c r="AC144" s="121" t="str">
        <f t="shared" si="132"/>
        <v/>
      </c>
      <c r="AD144" s="121" t="str">
        <f t="shared" si="132"/>
        <v/>
      </c>
      <c r="AE144" s="121" t="str">
        <f t="shared" si="132"/>
        <v/>
      </c>
      <c r="AF144" s="121" t="str">
        <f t="shared" si="132"/>
        <v/>
      </c>
      <c r="AG144" s="121"/>
      <c r="AH144" s="121"/>
      <c r="AI144" s="121"/>
      <c r="AJ144" s="121"/>
      <c r="AK144" s="121">
        <f t="shared" si="3"/>
        <v>0</v>
      </c>
      <c r="AL144" s="123">
        <f t="shared" si="4"/>
        <v>0</v>
      </c>
      <c r="AM144" s="121" t="str">
        <f t="shared" si="5"/>
        <v>E</v>
      </c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</row>
    <row r="145" ht="15.75" customHeight="1">
      <c r="A145" s="127"/>
      <c r="B145" s="128"/>
      <c r="C145" s="128"/>
      <c r="D145" s="128"/>
      <c r="E145" s="117"/>
      <c r="F145" s="119"/>
      <c r="G145" s="119"/>
      <c r="H145" s="119"/>
      <c r="I145" s="119"/>
      <c r="J145" s="119"/>
      <c r="K145" s="119"/>
      <c r="L145" s="119"/>
      <c r="M145" s="119"/>
      <c r="N145" s="119"/>
      <c r="O145" s="120"/>
      <c r="P145" s="120"/>
      <c r="Q145" s="120"/>
      <c r="R145" s="120"/>
      <c r="S145" s="120"/>
      <c r="T145" s="120"/>
      <c r="U145" s="120"/>
      <c r="V145" s="120"/>
      <c r="W145" s="120"/>
      <c r="X145" s="121" t="str">
        <f t="shared" ref="X145:AF145" si="133">IF(F145&gt;=O145,F145,O145)</f>
        <v/>
      </c>
      <c r="Y145" s="121" t="str">
        <f t="shared" si="133"/>
        <v/>
      </c>
      <c r="Z145" s="121" t="str">
        <f t="shared" si="133"/>
        <v/>
      </c>
      <c r="AA145" s="121" t="str">
        <f t="shared" si="133"/>
        <v/>
      </c>
      <c r="AB145" s="121" t="str">
        <f t="shared" si="133"/>
        <v/>
      </c>
      <c r="AC145" s="121" t="str">
        <f t="shared" si="133"/>
        <v/>
      </c>
      <c r="AD145" s="121" t="str">
        <f t="shared" si="133"/>
        <v/>
      </c>
      <c r="AE145" s="121" t="str">
        <f t="shared" si="133"/>
        <v/>
      </c>
      <c r="AF145" s="121" t="str">
        <f t="shared" si="133"/>
        <v/>
      </c>
      <c r="AG145" s="121"/>
      <c r="AH145" s="121"/>
      <c r="AI145" s="121"/>
      <c r="AJ145" s="121"/>
      <c r="AK145" s="121">
        <f t="shared" si="3"/>
        <v>0</v>
      </c>
      <c r="AL145" s="123">
        <f t="shared" si="4"/>
        <v>0</v>
      </c>
      <c r="AM145" s="121" t="str">
        <f t="shared" si="5"/>
        <v>E</v>
      </c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</row>
    <row r="146" ht="15.75" customHeight="1">
      <c r="A146" s="127"/>
      <c r="B146" s="128"/>
      <c r="C146" s="128"/>
      <c r="D146" s="128"/>
      <c r="E146" s="117"/>
      <c r="F146" s="119"/>
      <c r="G146" s="119"/>
      <c r="H146" s="119"/>
      <c r="I146" s="119"/>
      <c r="J146" s="119"/>
      <c r="K146" s="119"/>
      <c r="L146" s="119"/>
      <c r="M146" s="119"/>
      <c r="N146" s="119"/>
      <c r="O146" s="120"/>
      <c r="P146" s="120"/>
      <c r="Q146" s="120"/>
      <c r="R146" s="120"/>
      <c r="S146" s="120"/>
      <c r="T146" s="120"/>
      <c r="U146" s="120"/>
      <c r="V146" s="120"/>
      <c r="W146" s="120"/>
      <c r="X146" s="121" t="str">
        <f t="shared" ref="X146:AF146" si="134">IF(F146&gt;=O146,F146,O146)</f>
        <v/>
      </c>
      <c r="Y146" s="121" t="str">
        <f t="shared" si="134"/>
        <v/>
      </c>
      <c r="Z146" s="121" t="str">
        <f t="shared" si="134"/>
        <v/>
      </c>
      <c r="AA146" s="121" t="str">
        <f t="shared" si="134"/>
        <v/>
      </c>
      <c r="AB146" s="121" t="str">
        <f t="shared" si="134"/>
        <v/>
      </c>
      <c r="AC146" s="121" t="str">
        <f t="shared" si="134"/>
        <v/>
      </c>
      <c r="AD146" s="121" t="str">
        <f t="shared" si="134"/>
        <v/>
      </c>
      <c r="AE146" s="121" t="str">
        <f t="shared" si="134"/>
        <v/>
      </c>
      <c r="AF146" s="121" t="str">
        <f t="shared" si="134"/>
        <v/>
      </c>
      <c r="AG146" s="121"/>
      <c r="AH146" s="121"/>
      <c r="AI146" s="121"/>
      <c r="AJ146" s="121"/>
      <c r="AK146" s="121">
        <f t="shared" si="3"/>
        <v>0</v>
      </c>
      <c r="AL146" s="123">
        <f t="shared" si="4"/>
        <v>0</v>
      </c>
      <c r="AM146" s="121" t="str">
        <f t="shared" si="5"/>
        <v>E</v>
      </c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</row>
    <row r="147" ht="15.75" customHeight="1">
      <c r="A147" s="127"/>
      <c r="B147" s="128"/>
      <c r="C147" s="128"/>
      <c r="D147" s="128"/>
      <c r="E147" s="117"/>
      <c r="F147" s="119"/>
      <c r="G147" s="119"/>
      <c r="H147" s="119"/>
      <c r="I147" s="119"/>
      <c r="J147" s="119"/>
      <c r="K147" s="119"/>
      <c r="L147" s="119"/>
      <c r="M147" s="119"/>
      <c r="N147" s="119"/>
      <c r="O147" s="120"/>
      <c r="P147" s="120"/>
      <c r="Q147" s="120"/>
      <c r="R147" s="120"/>
      <c r="S147" s="120"/>
      <c r="T147" s="120"/>
      <c r="U147" s="120"/>
      <c r="V147" s="120"/>
      <c r="W147" s="120"/>
      <c r="X147" s="121" t="str">
        <f t="shared" ref="X147:AF147" si="135">IF(F147&gt;=O147,F147,O147)</f>
        <v/>
      </c>
      <c r="Y147" s="121" t="str">
        <f t="shared" si="135"/>
        <v/>
      </c>
      <c r="Z147" s="121" t="str">
        <f t="shared" si="135"/>
        <v/>
      </c>
      <c r="AA147" s="121" t="str">
        <f t="shared" si="135"/>
        <v/>
      </c>
      <c r="AB147" s="121" t="str">
        <f t="shared" si="135"/>
        <v/>
      </c>
      <c r="AC147" s="121" t="str">
        <f t="shared" si="135"/>
        <v/>
      </c>
      <c r="AD147" s="121" t="str">
        <f t="shared" si="135"/>
        <v/>
      </c>
      <c r="AE147" s="121" t="str">
        <f t="shared" si="135"/>
        <v/>
      </c>
      <c r="AF147" s="121" t="str">
        <f t="shared" si="135"/>
        <v/>
      </c>
      <c r="AG147" s="121"/>
      <c r="AH147" s="121"/>
      <c r="AI147" s="121"/>
      <c r="AJ147" s="121"/>
      <c r="AK147" s="121">
        <f t="shared" si="3"/>
        <v>0</v>
      </c>
      <c r="AL147" s="123">
        <f t="shared" si="4"/>
        <v>0</v>
      </c>
      <c r="AM147" s="121" t="str">
        <f t="shared" si="5"/>
        <v>E</v>
      </c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</row>
    <row r="148" ht="15.75" customHeight="1">
      <c r="A148" s="127"/>
      <c r="B148" s="128"/>
      <c r="C148" s="128"/>
      <c r="D148" s="128"/>
      <c r="E148" s="117"/>
      <c r="F148" s="119"/>
      <c r="G148" s="119"/>
      <c r="H148" s="119"/>
      <c r="I148" s="119"/>
      <c r="J148" s="119"/>
      <c r="K148" s="119"/>
      <c r="L148" s="119"/>
      <c r="M148" s="119"/>
      <c r="N148" s="119"/>
      <c r="O148" s="120"/>
      <c r="P148" s="120"/>
      <c r="Q148" s="120"/>
      <c r="R148" s="120"/>
      <c r="S148" s="120"/>
      <c r="T148" s="120"/>
      <c r="U148" s="120"/>
      <c r="V148" s="120"/>
      <c r="W148" s="120"/>
      <c r="X148" s="121" t="str">
        <f t="shared" ref="X148:AF148" si="136">IF(F148&gt;=O148,F148,O148)</f>
        <v/>
      </c>
      <c r="Y148" s="121" t="str">
        <f t="shared" si="136"/>
        <v/>
      </c>
      <c r="Z148" s="121" t="str">
        <f t="shared" si="136"/>
        <v/>
      </c>
      <c r="AA148" s="121" t="str">
        <f t="shared" si="136"/>
        <v/>
      </c>
      <c r="AB148" s="121" t="str">
        <f t="shared" si="136"/>
        <v/>
      </c>
      <c r="AC148" s="121" t="str">
        <f t="shared" si="136"/>
        <v/>
      </c>
      <c r="AD148" s="121" t="str">
        <f t="shared" si="136"/>
        <v/>
      </c>
      <c r="AE148" s="121" t="str">
        <f t="shared" si="136"/>
        <v/>
      </c>
      <c r="AF148" s="121" t="str">
        <f t="shared" si="136"/>
        <v/>
      </c>
      <c r="AG148" s="121"/>
      <c r="AH148" s="121"/>
      <c r="AI148" s="121"/>
      <c r="AJ148" s="121"/>
      <c r="AK148" s="121">
        <f t="shared" si="3"/>
        <v>0</v>
      </c>
      <c r="AL148" s="123">
        <f t="shared" si="4"/>
        <v>0</v>
      </c>
      <c r="AM148" s="121" t="str">
        <f t="shared" si="5"/>
        <v>E</v>
      </c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</row>
    <row r="149" ht="15.75" customHeight="1">
      <c r="A149" s="127"/>
      <c r="B149" s="128"/>
      <c r="C149" s="128"/>
      <c r="D149" s="128"/>
      <c r="E149" s="117"/>
      <c r="F149" s="119"/>
      <c r="G149" s="119"/>
      <c r="H149" s="119"/>
      <c r="I149" s="119"/>
      <c r="J149" s="119"/>
      <c r="K149" s="119"/>
      <c r="L149" s="119"/>
      <c r="M149" s="119"/>
      <c r="N149" s="119"/>
      <c r="O149" s="120"/>
      <c r="P149" s="120"/>
      <c r="Q149" s="120"/>
      <c r="R149" s="120"/>
      <c r="S149" s="120"/>
      <c r="T149" s="120"/>
      <c r="U149" s="120"/>
      <c r="V149" s="120"/>
      <c r="W149" s="120"/>
      <c r="X149" s="121" t="str">
        <f t="shared" ref="X149:AF149" si="137">IF(F149&gt;=O149,F149,O149)</f>
        <v/>
      </c>
      <c r="Y149" s="121" t="str">
        <f t="shared" si="137"/>
        <v/>
      </c>
      <c r="Z149" s="121" t="str">
        <f t="shared" si="137"/>
        <v/>
      </c>
      <c r="AA149" s="121" t="str">
        <f t="shared" si="137"/>
        <v/>
      </c>
      <c r="AB149" s="121" t="str">
        <f t="shared" si="137"/>
        <v/>
      </c>
      <c r="AC149" s="121" t="str">
        <f t="shared" si="137"/>
        <v/>
      </c>
      <c r="AD149" s="121" t="str">
        <f t="shared" si="137"/>
        <v/>
      </c>
      <c r="AE149" s="121" t="str">
        <f t="shared" si="137"/>
        <v/>
      </c>
      <c r="AF149" s="121" t="str">
        <f t="shared" si="137"/>
        <v/>
      </c>
      <c r="AG149" s="121"/>
      <c r="AH149" s="121"/>
      <c r="AI149" s="121"/>
      <c r="AJ149" s="121"/>
      <c r="AK149" s="121">
        <f t="shared" si="3"/>
        <v>0</v>
      </c>
      <c r="AL149" s="123">
        <f t="shared" si="4"/>
        <v>0</v>
      </c>
      <c r="AM149" s="121" t="str">
        <f t="shared" si="5"/>
        <v>E</v>
      </c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</row>
    <row r="150" ht="15.75" customHeight="1">
      <c r="A150" s="127"/>
      <c r="B150" s="128"/>
      <c r="C150" s="128"/>
      <c r="D150" s="128"/>
      <c r="E150" s="117"/>
      <c r="F150" s="119"/>
      <c r="G150" s="119"/>
      <c r="H150" s="119"/>
      <c r="I150" s="119"/>
      <c r="J150" s="119"/>
      <c r="K150" s="119"/>
      <c r="L150" s="119"/>
      <c r="M150" s="119"/>
      <c r="N150" s="119"/>
      <c r="O150" s="120"/>
      <c r="P150" s="120"/>
      <c r="Q150" s="120"/>
      <c r="R150" s="120"/>
      <c r="S150" s="120"/>
      <c r="T150" s="120"/>
      <c r="U150" s="120"/>
      <c r="V150" s="120"/>
      <c r="W150" s="120"/>
      <c r="X150" s="121" t="str">
        <f t="shared" ref="X150:AF150" si="138">IF(F150&gt;=O150,F150,O150)</f>
        <v/>
      </c>
      <c r="Y150" s="121" t="str">
        <f t="shared" si="138"/>
        <v/>
      </c>
      <c r="Z150" s="121" t="str">
        <f t="shared" si="138"/>
        <v/>
      </c>
      <c r="AA150" s="121" t="str">
        <f t="shared" si="138"/>
        <v/>
      </c>
      <c r="AB150" s="121" t="str">
        <f t="shared" si="138"/>
        <v/>
      </c>
      <c r="AC150" s="121" t="str">
        <f t="shared" si="138"/>
        <v/>
      </c>
      <c r="AD150" s="121" t="str">
        <f t="shared" si="138"/>
        <v/>
      </c>
      <c r="AE150" s="121" t="str">
        <f t="shared" si="138"/>
        <v/>
      </c>
      <c r="AF150" s="121" t="str">
        <f t="shared" si="138"/>
        <v/>
      </c>
      <c r="AG150" s="121"/>
      <c r="AH150" s="121"/>
      <c r="AI150" s="121"/>
      <c r="AJ150" s="121"/>
      <c r="AK150" s="121">
        <f t="shared" si="3"/>
        <v>0</v>
      </c>
      <c r="AL150" s="123">
        <f t="shared" si="4"/>
        <v>0</v>
      </c>
      <c r="AM150" s="121" t="str">
        <f t="shared" si="5"/>
        <v>E</v>
      </c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</row>
    <row r="151" ht="15.75" customHeight="1">
      <c r="A151" s="127"/>
      <c r="B151" s="128"/>
      <c r="C151" s="128"/>
      <c r="D151" s="128"/>
      <c r="E151" s="117"/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120"/>
      <c r="Q151" s="120"/>
      <c r="R151" s="120"/>
      <c r="S151" s="120"/>
      <c r="T151" s="120"/>
      <c r="U151" s="120"/>
      <c r="V151" s="120"/>
      <c r="W151" s="120"/>
      <c r="X151" s="121" t="str">
        <f t="shared" ref="X151:AF151" si="139">IF(F151&gt;=O151,F151,O151)</f>
        <v/>
      </c>
      <c r="Y151" s="121" t="str">
        <f t="shared" si="139"/>
        <v/>
      </c>
      <c r="Z151" s="121" t="str">
        <f t="shared" si="139"/>
        <v/>
      </c>
      <c r="AA151" s="121" t="str">
        <f t="shared" si="139"/>
        <v/>
      </c>
      <c r="AB151" s="121" t="str">
        <f t="shared" si="139"/>
        <v/>
      </c>
      <c r="AC151" s="121" t="str">
        <f t="shared" si="139"/>
        <v/>
      </c>
      <c r="AD151" s="121" t="str">
        <f t="shared" si="139"/>
        <v/>
      </c>
      <c r="AE151" s="121" t="str">
        <f t="shared" si="139"/>
        <v/>
      </c>
      <c r="AF151" s="121" t="str">
        <f t="shared" si="139"/>
        <v/>
      </c>
      <c r="AG151" s="121"/>
      <c r="AH151" s="121"/>
      <c r="AI151" s="121"/>
      <c r="AJ151" s="121"/>
      <c r="AK151" s="121">
        <f t="shared" si="3"/>
        <v>0</v>
      </c>
      <c r="AL151" s="123">
        <f t="shared" si="4"/>
        <v>0</v>
      </c>
      <c r="AM151" s="121" t="str">
        <f t="shared" si="5"/>
        <v>E</v>
      </c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</row>
    <row r="152" ht="15.75" customHeight="1">
      <c r="A152" s="127"/>
      <c r="B152" s="128"/>
      <c r="C152" s="128"/>
      <c r="D152" s="128"/>
      <c r="E152" s="117"/>
      <c r="F152" s="119"/>
      <c r="G152" s="119"/>
      <c r="H152" s="119"/>
      <c r="I152" s="119"/>
      <c r="J152" s="119"/>
      <c r="K152" s="119"/>
      <c r="L152" s="119"/>
      <c r="M152" s="119"/>
      <c r="N152" s="119"/>
      <c r="O152" s="120"/>
      <c r="P152" s="120"/>
      <c r="Q152" s="120"/>
      <c r="R152" s="120"/>
      <c r="S152" s="120"/>
      <c r="T152" s="120"/>
      <c r="U152" s="120"/>
      <c r="V152" s="120"/>
      <c r="W152" s="120"/>
      <c r="X152" s="121" t="str">
        <f t="shared" ref="X152:AF152" si="140">IF(F152&gt;=O152,F152,O152)</f>
        <v/>
      </c>
      <c r="Y152" s="121" t="str">
        <f t="shared" si="140"/>
        <v/>
      </c>
      <c r="Z152" s="121" t="str">
        <f t="shared" si="140"/>
        <v/>
      </c>
      <c r="AA152" s="121" t="str">
        <f t="shared" si="140"/>
        <v/>
      </c>
      <c r="AB152" s="121" t="str">
        <f t="shared" si="140"/>
        <v/>
      </c>
      <c r="AC152" s="121" t="str">
        <f t="shared" si="140"/>
        <v/>
      </c>
      <c r="AD152" s="121" t="str">
        <f t="shared" si="140"/>
        <v/>
      </c>
      <c r="AE152" s="121" t="str">
        <f t="shared" si="140"/>
        <v/>
      </c>
      <c r="AF152" s="121" t="str">
        <f t="shared" si="140"/>
        <v/>
      </c>
      <c r="AG152" s="121"/>
      <c r="AH152" s="121"/>
      <c r="AI152" s="121"/>
      <c r="AJ152" s="121"/>
      <c r="AK152" s="121">
        <f t="shared" si="3"/>
        <v>0</v>
      </c>
      <c r="AL152" s="123">
        <f t="shared" si="4"/>
        <v>0</v>
      </c>
      <c r="AM152" s="121" t="str">
        <f t="shared" si="5"/>
        <v>E</v>
      </c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</row>
    <row r="153" ht="15.75" customHeight="1">
      <c r="A153" s="127"/>
      <c r="B153" s="128"/>
      <c r="C153" s="128"/>
      <c r="D153" s="128"/>
      <c r="E153" s="117"/>
      <c r="F153" s="119"/>
      <c r="G153" s="119"/>
      <c r="H153" s="119"/>
      <c r="I153" s="119"/>
      <c r="J153" s="119"/>
      <c r="K153" s="119"/>
      <c r="L153" s="119"/>
      <c r="M153" s="119"/>
      <c r="N153" s="119"/>
      <c r="O153" s="120"/>
      <c r="P153" s="120"/>
      <c r="Q153" s="120"/>
      <c r="R153" s="120"/>
      <c r="S153" s="120"/>
      <c r="T153" s="120"/>
      <c r="U153" s="120"/>
      <c r="V153" s="120"/>
      <c r="W153" s="120"/>
      <c r="X153" s="121" t="str">
        <f t="shared" ref="X153:AF153" si="141">IF(F153&gt;=O153,F153,O153)</f>
        <v/>
      </c>
      <c r="Y153" s="121" t="str">
        <f t="shared" si="141"/>
        <v/>
      </c>
      <c r="Z153" s="121" t="str">
        <f t="shared" si="141"/>
        <v/>
      </c>
      <c r="AA153" s="121" t="str">
        <f t="shared" si="141"/>
        <v/>
      </c>
      <c r="AB153" s="121" t="str">
        <f t="shared" si="141"/>
        <v/>
      </c>
      <c r="AC153" s="121" t="str">
        <f t="shared" si="141"/>
        <v/>
      </c>
      <c r="AD153" s="121" t="str">
        <f t="shared" si="141"/>
        <v/>
      </c>
      <c r="AE153" s="121" t="str">
        <f t="shared" si="141"/>
        <v/>
      </c>
      <c r="AF153" s="121" t="str">
        <f t="shared" si="141"/>
        <v/>
      </c>
      <c r="AG153" s="121"/>
      <c r="AH153" s="121"/>
      <c r="AI153" s="121"/>
      <c r="AJ153" s="121"/>
      <c r="AK153" s="121">
        <f t="shared" si="3"/>
        <v>0</v>
      </c>
      <c r="AL153" s="123">
        <f t="shared" si="4"/>
        <v>0</v>
      </c>
      <c r="AM153" s="121" t="str">
        <f t="shared" si="5"/>
        <v>E</v>
      </c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</row>
    <row r="154" ht="15.75" customHeight="1">
      <c r="A154" s="127"/>
      <c r="B154" s="128"/>
      <c r="C154" s="128"/>
      <c r="D154" s="128"/>
      <c r="E154" s="117"/>
      <c r="F154" s="119"/>
      <c r="G154" s="119"/>
      <c r="H154" s="119"/>
      <c r="I154" s="119"/>
      <c r="J154" s="119"/>
      <c r="K154" s="119"/>
      <c r="L154" s="119"/>
      <c r="M154" s="119"/>
      <c r="N154" s="119"/>
      <c r="O154" s="120"/>
      <c r="P154" s="120"/>
      <c r="Q154" s="120"/>
      <c r="R154" s="120"/>
      <c r="S154" s="120"/>
      <c r="T154" s="120"/>
      <c r="U154" s="120"/>
      <c r="V154" s="120"/>
      <c r="W154" s="120"/>
      <c r="X154" s="121" t="str">
        <f t="shared" ref="X154:AF154" si="142">IF(F154&gt;=O154,F154,O154)</f>
        <v/>
      </c>
      <c r="Y154" s="121" t="str">
        <f t="shared" si="142"/>
        <v/>
      </c>
      <c r="Z154" s="121" t="str">
        <f t="shared" si="142"/>
        <v/>
      </c>
      <c r="AA154" s="121" t="str">
        <f t="shared" si="142"/>
        <v/>
      </c>
      <c r="AB154" s="121" t="str">
        <f t="shared" si="142"/>
        <v/>
      </c>
      <c r="AC154" s="121" t="str">
        <f t="shared" si="142"/>
        <v/>
      </c>
      <c r="AD154" s="121" t="str">
        <f t="shared" si="142"/>
        <v/>
      </c>
      <c r="AE154" s="121" t="str">
        <f t="shared" si="142"/>
        <v/>
      </c>
      <c r="AF154" s="121" t="str">
        <f t="shared" si="142"/>
        <v/>
      </c>
      <c r="AG154" s="121"/>
      <c r="AH154" s="121"/>
      <c r="AI154" s="121"/>
      <c r="AJ154" s="121"/>
      <c r="AK154" s="121">
        <f t="shared" si="3"/>
        <v>0</v>
      </c>
      <c r="AL154" s="123">
        <f t="shared" si="4"/>
        <v>0</v>
      </c>
      <c r="AM154" s="121" t="str">
        <f t="shared" si="5"/>
        <v>E</v>
      </c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</row>
    <row r="155" ht="15.75" customHeight="1">
      <c r="A155" s="127"/>
      <c r="B155" s="128"/>
      <c r="C155" s="128"/>
      <c r="D155" s="128"/>
      <c r="E155" s="117"/>
      <c r="F155" s="119"/>
      <c r="G155" s="119"/>
      <c r="H155" s="119"/>
      <c r="I155" s="119"/>
      <c r="J155" s="119"/>
      <c r="K155" s="119"/>
      <c r="L155" s="119"/>
      <c r="M155" s="119"/>
      <c r="N155" s="119"/>
      <c r="O155" s="120"/>
      <c r="P155" s="120"/>
      <c r="Q155" s="120"/>
      <c r="R155" s="120"/>
      <c r="S155" s="120"/>
      <c r="T155" s="120"/>
      <c r="U155" s="120"/>
      <c r="V155" s="120"/>
      <c r="W155" s="120"/>
      <c r="X155" s="121" t="str">
        <f t="shared" ref="X155:AF155" si="143">IF(F155&gt;=O155,F155,O155)</f>
        <v/>
      </c>
      <c r="Y155" s="121" t="str">
        <f t="shared" si="143"/>
        <v/>
      </c>
      <c r="Z155" s="121" t="str">
        <f t="shared" si="143"/>
        <v/>
      </c>
      <c r="AA155" s="121" t="str">
        <f t="shared" si="143"/>
        <v/>
      </c>
      <c r="AB155" s="121" t="str">
        <f t="shared" si="143"/>
        <v/>
      </c>
      <c r="AC155" s="121" t="str">
        <f t="shared" si="143"/>
        <v/>
      </c>
      <c r="AD155" s="121" t="str">
        <f t="shared" si="143"/>
        <v/>
      </c>
      <c r="AE155" s="121" t="str">
        <f t="shared" si="143"/>
        <v/>
      </c>
      <c r="AF155" s="121" t="str">
        <f t="shared" si="143"/>
        <v/>
      </c>
      <c r="AG155" s="121"/>
      <c r="AH155" s="121"/>
      <c r="AI155" s="121"/>
      <c r="AJ155" s="121"/>
      <c r="AK155" s="121">
        <f t="shared" si="3"/>
        <v>0</v>
      </c>
      <c r="AL155" s="123">
        <f t="shared" si="4"/>
        <v>0</v>
      </c>
      <c r="AM155" s="121" t="str">
        <f t="shared" si="5"/>
        <v>E</v>
      </c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</row>
    <row r="156" ht="15.75" customHeight="1">
      <c r="A156" s="127"/>
      <c r="B156" s="128"/>
      <c r="C156" s="128"/>
      <c r="D156" s="128"/>
      <c r="E156" s="117"/>
      <c r="F156" s="119"/>
      <c r="G156" s="119"/>
      <c r="H156" s="119"/>
      <c r="I156" s="119"/>
      <c r="J156" s="119"/>
      <c r="K156" s="119"/>
      <c r="L156" s="119"/>
      <c r="M156" s="119"/>
      <c r="N156" s="119"/>
      <c r="O156" s="120"/>
      <c r="P156" s="120"/>
      <c r="Q156" s="120"/>
      <c r="R156" s="120"/>
      <c r="S156" s="120"/>
      <c r="T156" s="120"/>
      <c r="U156" s="120"/>
      <c r="V156" s="120"/>
      <c r="W156" s="120"/>
      <c r="X156" s="121" t="str">
        <f t="shared" ref="X156:AF156" si="144">IF(F156&gt;=O156,F156,O156)</f>
        <v/>
      </c>
      <c r="Y156" s="121" t="str">
        <f t="shared" si="144"/>
        <v/>
      </c>
      <c r="Z156" s="121" t="str">
        <f t="shared" si="144"/>
        <v/>
      </c>
      <c r="AA156" s="121" t="str">
        <f t="shared" si="144"/>
        <v/>
      </c>
      <c r="AB156" s="121" t="str">
        <f t="shared" si="144"/>
        <v/>
      </c>
      <c r="AC156" s="121" t="str">
        <f t="shared" si="144"/>
        <v/>
      </c>
      <c r="AD156" s="121" t="str">
        <f t="shared" si="144"/>
        <v/>
      </c>
      <c r="AE156" s="121" t="str">
        <f t="shared" si="144"/>
        <v/>
      </c>
      <c r="AF156" s="121" t="str">
        <f t="shared" si="144"/>
        <v/>
      </c>
      <c r="AG156" s="121"/>
      <c r="AH156" s="121"/>
      <c r="AI156" s="121"/>
      <c r="AJ156" s="121"/>
      <c r="AK156" s="121">
        <f t="shared" si="3"/>
        <v>0</v>
      </c>
      <c r="AL156" s="123">
        <f t="shared" si="4"/>
        <v>0</v>
      </c>
      <c r="AM156" s="121" t="str">
        <f t="shared" si="5"/>
        <v>E</v>
      </c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</row>
    <row r="157" ht="15.75" customHeight="1">
      <c r="A157" s="127"/>
      <c r="B157" s="128"/>
      <c r="C157" s="128"/>
      <c r="D157" s="128"/>
      <c r="E157" s="117"/>
      <c r="F157" s="119"/>
      <c r="G157" s="119"/>
      <c r="H157" s="119"/>
      <c r="I157" s="119"/>
      <c r="J157" s="119"/>
      <c r="K157" s="119"/>
      <c r="L157" s="119"/>
      <c r="M157" s="119"/>
      <c r="N157" s="119"/>
      <c r="O157" s="120"/>
      <c r="P157" s="120"/>
      <c r="Q157" s="120"/>
      <c r="R157" s="120"/>
      <c r="S157" s="120"/>
      <c r="T157" s="120"/>
      <c r="U157" s="120"/>
      <c r="V157" s="120"/>
      <c r="W157" s="120"/>
      <c r="X157" s="121" t="str">
        <f t="shared" ref="X157:AF157" si="145">IF(F157&gt;=O157,F157,O157)</f>
        <v/>
      </c>
      <c r="Y157" s="121" t="str">
        <f t="shared" si="145"/>
        <v/>
      </c>
      <c r="Z157" s="121" t="str">
        <f t="shared" si="145"/>
        <v/>
      </c>
      <c r="AA157" s="121" t="str">
        <f t="shared" si="145"/>
        <v/>
      </c>
      <c r="AB157" s="121" t="str">
        <f t="shared" si="145"/>
        <v/>
      </c>
      <c r="AC157" s="121" t="str">
        <f t="shared" si="145"/>
        <v/>
      </c>
      <c r="AD157" s="121" t="str">
        <f t="shared" si="145"/>
        <v/>
      </c>
      <c r="AE157" s="121" t="str">
        <f t="shared" si="145"/>
        <v/>
      </c>
      <c r="AF157" s="121" t="str">
        <f t="shared" si="145"/>
        <v/>
      </c>
      <c r="AG157" s="121"/>
      <c r="AH157" s="121"/>
      <c r="AI157" s="121"/>
      <c r="AJ157" s="121"/>
      <c r="AK157" s="121">
        <f t="shared" si="3"/>
        <v>0</v>
      </c>
      <c r="AL157" s="123">
        <f t="shared" si="4"/>
        <v>0</v>
      </c>
      <c r="AM157" s="121" t="str">
        <f t="shared" si="5"/>
        <v>E</v>
      </c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</row>
    <row r="158" ht="15.75" customHeight="1">
      <c r="A158" s="127"/>
      <c r="B158" s="128"/>
      <c r="C158" s="128"/>
      <c r="D158" s="128"/>
      <c r="E158" s="117"/>
      <c r="F158" s="119"/>
      <c r="G158" s="119"/>
      <c r="H158" s="119"/>
      <c r="I158" s="119"/>
      <c r="J158" s="119"/>
      <c r="K158" s="119"/>
      <c r="L158" s="119"/>
      <c r="M158" s="119"/>
      <c r="N158" s="119"/>
      <c r="O158" s="120"/>
      <c r="P158" s="120"/>
      <c r="Q158" s="120"/>
      <c r="R158" s="120"/>
      <c r="S158" s="120"/>
      <c r="T158" s="120"/>
      <c r="U158" s="120"/>
      <c r="V158" s="120"/>
      <c r="W158" s="120"/>
      <c r="X158" s="121" t="str">
        <f t="shared" ref="X158:AF158" si="146">IF(F158&gt;=O158,F158,O158)</f>
        <v/>
      </c>
      <c r="Y158" s="121" t="str">
        <f t="shared" si="146"/>
        <v/>
      </c>
      <c r="Z158" s="121" t="str">
        <f t="shared" si="146"/>
        <v/>
      </c>
      <c r="AA158" s="121" t="str">
        <f t="shared" si="146"/>
        <v/>
      </c>
      <c r="AB158" s="121" t="str">
        <f t="shared" si="146"/>
        <v/>
      </c>
      <c r="AC158" s="121" t="str">
        <f t="shared" si="146"/>
        <v/>
      </c>
      <c r="AD158" s="121" t="str">
        <f t="shared" si="146"/>
        <v/>
      </c>
      <c r="AE158" s="121" t="str">
        <f t="shared" si="146"/>
        <v/>
      </c>
      <c r="AF158" s="121" t="str">
        <f t="shared" si="146"/>
        <v/>
      </c>
      <c r="AG158" s="121"/>
      <c r="AH158" s="121"/>
      <c r="AI158" s="121"/>
      <c r="AJ158" s="121"/>
      <c r="AK158" s="121">
        <f t="shared" si="3"/>
        <v>0</v>
      </c>
      <c r="AL158" s="123">
        <f t="shared" si="4"/>
        <v>0</v>
      </c>
      <c r="AM158" s="121" t="str">
        <f t="shared" si="5"/>
        <v>E</v>
      </c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</row>
    <row r="159" ht="15.75" customHeight="1">
      <c r="A159" s="127"/>
      <c r="B159" s="128"/>
      <c r="C159" s="128"/>
      <c r="D159" s="128"/>
      <c r="E159" s="117"/>
      <c r="F159" s="119"/>
      <c r="G159" s="119"/>
      <c r="H159" s="119"/>
      <c r="I159" s="119"/>
      <c r="J159" s="119"/>
      <c r="K159" s="119"/>
      <c r="L159" s="119"/>
      <c r="M159" s="119"/>
      <c r="N159" s="119"/>
      <c r="O159" s="120"/>
      <c r="P159" s="120"/>
      <c r="Q159" s="120"/>
      <c r="R159" s="120"/>
      <c r="S159" s="120"/>
      <c r="T159" s="120"/>
      <c r="U159" s="120"/>
      <c r="V159" s="120"/>
      <c r="W159" s="120"/>
      <c r="X159" s="121" t="str">
        <f t="shared" ref="X159:AF159" si="147">IF(F159&gt;=O159,F159,O159)</f>
        <v/>
      </c>
      <c r="Y159" s="121" t="str">
        <f t="shared" si="147"/>
        <v/>
      </c>
      <c r="Z159" s="121" t="str">
        <f t="shared" si="147"/>
        <v/>
      </c>
      <c r="AA159" s="121" t="str">
        <f t="shared" si="147"/>
        <v/>
      </c>
      <c r="AB159" s="121" t="str">
        <f t="shared" si="147"/>
        <v/>
      </c>
      <c r="AC159" s="121" t="str">
        <f t="shared" si="147"/>
        <v/>
      </c>
      <c r="AD159" s="121" t="str">
        <f t="shared" si="147"/>
        <v/>
      </c>
      <c r="AE159" s="121" t="str">
        <f t="shared" si="147"/>
        <v/>
      </c>
      <c r="AF159" s="121" t="str">
        <f t="shared" si="147"/>
        <v/>
      </c>
      <c r="AG159" s="121"/>
      <c r="AH159" s="121"/>
      <c r="AI159" s="121"/>
      <c r="AJ159" s="121"/>
      <c r="AK159" s="121">
        <f t="shared" si="3"/>
        <v>0</v>
      </c>
      <c r="AL159" s="123">
        <f t="shared" si="4"/>
        <v>0</v>
      </c>
      <c r="AM159" s="121" t="str">
        <f t="shared" si="5"/>
        <v>E</v>
      </c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</row>
    <row r="160" ht="15.75" customHeight="1">
      <c r="A160" s="127"/>
      <c r="B160" s="128"/>
      <c r="C160" s="128"/>
      <c r="D160" s="128"/>
      <c r="E160" s="117"/>
      <c r="F160" s="119"/>
      <c r="G160" s="119"/>
      <c r="H160" s="119"/>
      <c r="I160" s="119"/>
      <c r="J160" s="119"/>
      <c r="K160" s="119"/>
      <c r="L160" s="119"/>
      <c r="M160" s="119"/>
      <c r="N160" s="119"/>
      <c r="O160" s="120"/>
      <c r="P160" s="120"/>
      <c r="Q160" s="120"/>
      <c r="R160" s="120"/>
      <c r="S160" s="120"/>
      <c r="T160" s="120"/>
      <c r="U160" s="120"/>
      <c r="V160" s="120"/>
      <c r="W160" s="120"/>
      <c r="X160" s="121" t="str">
        <f t="shared" ref="X160:AF160" si="148">IF(F160&gt;=O160,F160,O160)</f>
        <v/>
      </c>
      <c r="Y160" s="121" t="str">
        <f t="shared" si="148"/>
        <v/>
      </c>
      <c r="Z160" s="121" t="str">
        <f t="shared" si="148"/>
        <v/>
      </c>
      <c r="AA160" s="121" t="str">
        <f t="shared" si="148"/>
        <v/>
      </c>
      <c r="AB160" s="121" t="str">
        <f t="shared" si="148"/>
        <v/>
      </c>
      <c r="AC160" s="121" t="str">
        <f t="shared" si="148"/>
        <v/>
      </c>
      <c r="AD160" s="121" t="str">
        <f t="shared" si="148"/>
        <v/>
      </c>
      <c r="AE160" s="121" t="str">
        <f t="shared" si="148"/>
        <v/>
      </c>
      <c r="AF160" s="121" t="str">
        <f t="shared" si="148"/>
        <v/>
      </c>
      <c r="AG160" s="121"/>
      <c r="AH160" s="121"/>
      <c r="AI160" s="121"/>
      <c r="AJ160" s="121"/>
      <c r="AK160" s="121">
        <f t="shared" si="3"/>
        <v>0</v>
      </c>
      <c r="AL160" s="123">
        <f t="shared" si="4"/>
        <v>0</v>
      </c>
      <c r="AM160" s="121" t="str">
        <f t="shared" si="5"/>
        <v>E</v>
      </c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</row>
    <row r="161" ht="15.75" customHeight="1">
      <c r="A161" s="127"/>
      <c r="B161" s="128"/>
      <c r="C161" s="128"/>
      <c r="D161" s="128"/>
      <c r="E161" s="117"/>
      <c r="F161" s="119"/>
      <c r="G161" s="119"/>
      <c r="H161" s="119"/>
      <c r="I161" s="119"/>
      <c r="J161" s="119"/>
      <c r="K161" s="119"/>
      <c r="L161" s="119"/>
      <c r="M161" s="119"/>
      <c r="N161" s="119"/>
      <c r="O161" s="120"/>
      <c r="P161" s="120"/>
      <c r="Q161" s="120"/>
      <c r="R161" s="120"/>
      <c r="S161" s="120"/>
      <c r="T161" s="120"/>
      <c r="U161" s="120"/>
      <c r="V161" s="120"/>
      <c r="W161" s="120"/>
      <c r="X161" s="121" t="str">
        <f t="shared" ref="X161:AF161" si="149">IF(F161&gt;=O161,F161,O161)</f>
        <v/>
      </c>
      <c r="Y161" s="121" t="str">
        <f t="shared" si="149"/>
        <v/>
      </c>
      <c r="Z161" s="121" t="str">
        <f t="shared" si="149"/>
        <v/>
      </c>
      <c r="AA161" s="121" t="str">
        <f t="shared" si="149"/>
        <v/>
      </c>
      <c r="AB161" s="121" t="str">
        <f t="shared" si="149"/>
        <v/>
      </c>
      <c r="AC161" s="121" t="str">
        <f t="shared" si="149"/>
        <v/>
      </c>
      <c r="AD161" s="121" t="str">
        <f t="shared" si="149"/>
        <v/>
      </c>
      <c r="AE161" s="121" t="str">
        <f t="shared" si="149"/>
        <v/>
      </c>
      <c r="AF161" s="121" t="str">
        <f t="shared" si="149"/>
        <v/>
      </c>
      <c r="AG161" s="121"/>
      <c r="AH161" s="121"/>
      <c r="AI161" s="121"/>
      <c r="AJ161" s="121"/>
      <c r="AK161" s="121">
        <f t="shared" si="3"/>
        <v>0</v>
      </c>
      <c r="AL161" s="123">
        <f t="shared" si="4"/>
        <v>0</v>
      </c>
      <c r="AM161" s="121" t="str">
        <f t="shared" si="5"/>
        <v>E</v>
      </c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</row>
    <row r="162" ht="15.75" customHeight="1">
      <c r="A162" s="127"/>
      <c r="B162" s="128"/>
      <c r="C162" s="128"/>
      <c r="D162" s="128"/>
      <c r="E162" s="117"/>
      <c r="F162" s="119"/>
      <c r="G162" s="119"/>
      <c r="H162" s="119"/>
      <c r="I162" s="119"/>
      <c r="J162" s="119"/>
      <c r="K162" s="119"/>
      <c r="L162" s="119"/>
      <c r="M162" s="119"/>
      <c r="N162" s="119"/>
      <c r="O162" s="120"/>
      <c r="P162" s="120"/>
      <c r="Q162" s="120"/>
      <c r="R162" s="120"/>
      <c r="S162" s="120"/>
      <c r="T162" s="120"/>
      <c r="U162" s="120"/>
      <c r="V162" s="120"/>
      <c r="W162" s="120"/>
      <c r="X162" s="121" t="str">
        <f t="shared" ref="X162:AF162" si="150">IF(F162&gt;=O162,F162,O162)</f>
        <v/>
      </c>
      <c r="Y162" s="121" t="str">
        <f t="shared" si="150"/>
        <v/>
      </c>
      <c r="Z162" s="121" t="str">
        <f t="shared" si="150"/>
        <v/>
      </c>
      <c r="AA162" s="121" t="str">
        <f t="shared" si="150"/>
        <v/>
      </c>
      <c r="AB162" s="121" t="str">
        <f t="shared" si="150"/>
        <v/>
      </c>
      <c r="AC162" s="121" t="str">
        <f t="shared" si="150"/>
        <v/>
      </c>
      <c r="AD162" s="121" t="str">
        <f t="shared" si="150"/>
        <v/>
      </c>
      <c r="AE162" s="121" t="str">
        <f t="shared" si="150"/>
        <v/>
      </c>
      <c r="AF162" s="121" t="str">
        <f t="shared" si="150"/>
        <v/>
      </c>
      <c r="AG162" s="121"/>
      <c r="AH162" s="121"/>
      <c r="AI162" s="121"/>
      <c r="AJ162" s="121"/>
      <c r="AK162" s="121">
        <f t="shared" si="3"/>
        <v>0</v>
      </c>
      <c r="AL162" s="123">
        <f t="shared" si="4"/>
        <v>0</v>
      </c>
      <c r="AM162" s="121" t="str">
        <f t="shared" si="5"/>
        <v>E</v>
      </c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</row>
    <row r="163" ht="15.75" customHeight="1">
      <c r="A163" s="127"/>
      <c r="B163" s="128"/>
      <c r="C163" s="128"/>
      <c r="D163" s="128"/>
      <c r="E163" s="117"/>
      <c r="F163" s="119"/>
      <c r="G163" s="119"/>
      <c r="H163" s="119"/>
      <c r="I163" s="119"/>
      <c r="J163" s="119"/>
      <c r="K163" s="119"/>
      <c r="L163" s="119"/>
      <c r="M163" s="119"/>
      <c r="N163" s="119"/>
      <c r="O163" s="120"/>
      <c r="P163" s="120"/>
      <c r="Q163" s="120"/>
      <c r="R163" s="120"/>
      <c r="S163" s="120"/>
      <c r="T163" s="120"/>
      <c r="U163" s="120"/>
      <c r="V163" s="120"/>
      <c r="W163" s="120"/>
      <c r="X163" s="121" t="str">
        <f t="shared" ref="X163:AF163" si="151">IF(F163&gt;=O163,F163,O163)</f>
        <v/>
      </c>
      <c r="Y163" s="121" t="str">
        <f t="shared" si="151"/>
        <v/>
      </c>
      <c r="Z163" s="121" t="str">
        <f t="shared" si="151"/>
        <v/>
      </c>
      <c r="AA163" s="121" t="str">
        <f t="shared" si="151"/>
        <v/>
      </c>
      <c r="AB163" s="121" t="str">
        <f t="shared" si="151"/>
        <v/>
      </c>
      <c r="AC163" s="121" t="str">
        <f t="shared" si="151"/>
        <v/>
      </c>
      <c r="AD163" s="121" t="str">
        <f t="shared" si="151"/>
        <v/>
      </c>
      <c r="AE163" s="121" t="str">
        <f t="shared" si="151"/>
        <v/>
      </c>
      <c r="AF163" s="121" t="str">
        <f t="shared" si="151"/>
        <v/>
      </c>
      <c r="AG163" s="121"/>
      <c r="AH163" s="121"/>
      <c r="AI163" s="121"/>
      <c r="AJ163" s="121"/>
      <c r="AK163" s="121">
        <f t="shared" si="3"/>
        <v>0</v>
      </c>
      <c r="AL163" s="123">
        <f t="shared" si="4"/>
        <v>0</v>
      </c>
      <c r="AM163" s="121" t="str">
        <f t="shared" si="5"/>
        <v>E</v>
      </c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</row>
    <row r="164" ht="15.75" customHeight="1">
      <c r="A164" s="127"/>
      <c r="B164" s="128"/>
      <c r="C164" s="128"/>
      <c r="D164" s="128"/>
      <c r="E164" s="117"/>
      <c r="F164" s="119"/>
      <c r="G164" s="119"/>
      <c r="H164" s="119"/>
      <c r="I164" s="119"/>
      <c r="J164" s="119"/>
      <c r="K164" s="119"/>
      <c r="L164" s="119"/>
      <c r="M164" s="119"/>
      <c r="N164" s="119"/>
      <c r="O164" s="120"/>
      <c r="P164" s="120"/>
      <c r="Q164" s="120"/>
      <c r="R164" s="120"/>
      <c r="S164" s="120"/>
      <c r="T164" s="120"/>
      <c r="U164" s="120"/>
      <c r="V164" s="120"/>
      <c r="W164" s="120"/>
      <c r="X164" s="121" t="str">
        <f t="shared" ref="X164:AF164" si="152">IF(F164&gt;=O164,F164,O164)</f>
        <v/>
      </c>
      <c r="Y164" s="121" t="str">
        <f t="shared" si="152"/>
        <v/>
      </c>
      <c r="Z164" s="121" t="str">
        <f t="shared" si="152"/>
        <v/>
      </c>
      <c r="AA164" s="121" t="str">
        <f t="shared" si="152"/>
        <v/>
      </c>
      <c r="AB164" s="121" t="str">
        <f t="shared" si="152"/>
        <v/>
      </c>
      <c r="AC164" s="121" t="str">
        <f t="shared" si="152"/>
        <v/>
      </c>
      <c r="AD164" s="121" t="str">
        <f t="shared" si="152"/>
        <v/>
      </c>
      <c r="AE164" s="121" t="str">
        <f t="shared" si="152"/>
        <v/>
      </c>
      <c r="AF164" s="121" t="str">
        <f t="shared" si="152"/>
        <v/>
      </c>
      <c r="AG164" s="121"/>
      <c r="AH164" s="121"/>
      <c r="AI164" s="121"/>
      <c r="AJ164" s="121"/>
      <c r="AK164" s="121">
        <f t="shared" si="3"/>
        <v>0</v>
      </c>
      <c r="AL164" s="123">
        <f t="shared" si="4"/>
        <v>0</v>
      </c>
      <c r="AM164" s="121" t="str">
        <f t="shared" si="5"/>
        <v>E</v>
      </c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</row>
    <row r="165" ht="15.75" customHeight="1">
      <c r="A165" s="127"/>
      <c r="B165" s="128"/>
      <c r="C165" s="128"/>
      <c r="D165" s="128"/>
      <c r="E165" s="117"/>
      <c r="F165" s="119"/>
      <c r="G165" s="119"/>
      <c r="H165" s="119"/>
      <c r="I165" s="119"/>
      <c r="J165" s="119"/>
      <c r="K165" s="119"/>
      <c r="L165" s="119"/>
      <c r="M165" s="119"/>
      <c r="N165" s="119"/>
      <c r="O165" s="120"/>
      <c r="P165" s="120"/>
      <c r="Q165" s="120"/>
      <c r="R165" s="120"/>
      <c r="S165" s="120"/>
      <c r="T165" s="120"/>
      <c r="U165" s="120"/>
      <c r="V165" s="120"/>
      <c r="W165" s="120"/>
      <c r="X165" s="121" t="str">
        <f t="shared" ref="X165:AF165" si="153">IF(F165&gt;=O165,F165,O165)</f>
        <v/>
      </c>
      <c r="Y165" s="121" t="str">
        <f t="shared" si="153"/>
        <v/>
      </c>
      <c r="Z165" s="121" t="str">
        <f t="shared" si="153"/>
        <v/>
      </c>
      <c r="AA165" s="121" t="str">
        <f t="shared" si="153"/>
        <v/>
      </c>
      <c r="AB165" s="121" t="str">
        <f t="shared" si="153"/>
        <v/>
      </c>
      <c r="AC165" s="121" t="str">
        <f t="shared" si="153"/>
        <v/>
      </c>
      <c r="AD165" s="121" t="str">
        <f t="shared" si="153"/>
        <v/>
      </c>
      <c r="AE165" s="121" t="str">
        <f t="shared" si="153"/>
        <v/>
      </c>
      <c r="AF165" s="121" t="str">
        <f t="shared" si="153"/>
        <v/>
      </c>
      <c r="AG165" s="121"/>
      <c r="AH165" s="121"/>
      <c r="AI165" s="121"/>
      <c r="AJ165" s="121"/>
      <c r="AK165" s="121">
        <f t="shared" si="3"/>
        <v>0</v>
      </c>
      <c r="AL165" s="123">
        <f t="shared" si="4"/>
        <v>0</v>
      </c>
      <c r="AM165" s="121" t="str">
        <f t="shared" si="5"/>
        <v>E</v>
      </c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</row>
    <row r="166" ht="15.75" customHeight="1">
      <c r="A166" s="127"/>
      <c r="B166" s="128"/>
      <c r="C166" s="128"/>
      <c r="D166" s="128"/>
      <c r="E166" s="117"/>
      <c r="F166" s="119"/>
      <c r="G166" s="119"/>
      <c r="H166" s="119"/>
      <c r="I166" s="119"/>
      <c r="J166" s="119"/>
      <c r="K166" s="119"/>
      <c r="L166" s="119"/>
      <c r="M166" s="119"/>
      <c r="N166" s="119"/>
      <c r="O166" s="120"/>
      <c r="P166" s="120"/>
      <c r="Q166" s="120"/>
      <c r="R166" s="120"/>
      <c r="S166" s="120"/>
      <c r="T166" s="120"/>
      <c r="U166" s="120"/>
      <c r="V166" s="120"/>
      <c r="W166" s="120"/>
      <c r="X166" s="121" t="str">
        <f t="shared" ref="X166:AF166" si="154">IF(F166&gt;=O166,F166,O166)</f>
        <v/>
      </c>
      <c r="Y166" s="121" t="str">
        <f t="shared" si="154"/>
        <v/>
      </c>
      <c r="Z166" s="121" t="str">
        <f t="shared" si="154"/>
        <v/>
      </c>
      <c r="AA166" s="121" t="str">
        <f t="shared" si="154"/>
        <v/>
      </c>
      <c r="AB166" s="121" t="str">
        <f t="shared" si="154"/>
        <v/>
      </c>
      <c r="AC166" s="121" t="str">
        <f t="shared" si="154"/>
        <v/>
      </c>
      <c r="AD166" s="121" t="str">
        <f t="shared" si="154"/>
        <v/>
      </c>
      <c r="AE166" s="121" t="str">
        <f t="shared" si="154"/>
        <v/>
      </c>
      <c r="AF166" s="121" t="str">
        <f t="shared" si="154"/>
        <v/>
      </c>
      <c r="AG166" s="121"/>
      <c r="AH166" s="121"/>
      <c r="AI166" s="121"/>
      <c r="AJ166" s="121"/>
      <c r="AK166" s="121">
        <f t="shared" si="3"/>
        <v>0</v>
      </c>
      <c r="AL166" s="123">
        <f t="shared" si="4"/>
        <v>0</v>
      </c>
      <c r="AM166" s="121" t="str">
        <f t="shared" si="5"/>
        <v>E</v>
      </c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</row>
    <row r="167" ht="15.75" customHeight="1">
      <c r="A167" s="127"/>
      <c r="B167" s="128"/>
      <c r="C167" s="128"/>
      <c r="D167" s="128"/>
      <c r="E167" s="117"/>
      <c r="F167" s="119"/>
      <c r="G167" s="119"/>
      <c r="H167" s="119"/>
      <c r="I167" s="119"/>
      <c r="J167" s="119"/>
      <c r="K167" s="119"/>
      <c r="L167" s="119"/>
      <c r="M167" s="119"/>
      <c r="N167" s="119"/>
      <c r="O167" s="120"/>
      <c r="P167" s="120"/>
      <c r="Q167" s="120"/>
      <c r="R167" s="120"/>
      <c r="S167" s="120"/>
      <c r="T167" s="120"/>
      <c r="U167" s="120"/>
      <c r="V167" s="120"/>
      <c r="W167" s="120"/>
      <c r="X167" s="121" t="str">
        <f t="shared" ref="X167:AF167" si="155">IF(F167&gt;=O167,F167,O167)</f>
        <v/>
      </c>
      <c r="Y167" s="121" t="str">
        <f t="shared" si="155"/>
        <v/>
      </c>
      <c r="Z167" s="121" t="str">
        <f t="shared" si="155"/>
        <v/>
      </c>
      <c r="AA167" s="121" t="str">
        <f t="shared" si="155"/>
        <v/>
      </c>
      <c r="AB167" s="121" t="str">
        <f t="shared" si="155"/>
        <v/>
      </c>
      <c r="AC167" s="121" t="str">
        <f t="shared" si="155"/>
        <v/>
      </c>
      <c r="AD167" s="121" t="str">
        <f t="shared" si="155"/>
        <v/>
      </c>
      <c r="AE167" s="121" t="str">
        <f t="shared" si="155"/>
        <v/>
      </c>
      <c r="AF167" s="121" t="str">
        <f t="shared" si="155"/>
        <v/>
      </c>
      <c r="AG167" s="121"/>
      <c r="AH167" s="121"/>
      <c r="AI167" s="121"/>
      <c r="AJ167" s="121"/>
      <c r="AK167" s="121">
        <f t="shared" si="3"/>
        <v>0</v>
      </c>
      <c r="AL167" s="123">
        <f t="shared" si="4"/>
        <v>0</v>
      </c>
      <c r="AM167" s="121" t="str">
        <f t="shared" si="5"/>
        <v>E</v>
      </c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</row>
    <row r="168" ht="15.75" customHeight="1">
      <c r="A168" s="127"/>
      <c r="B168" s="128"/>
      <c r="C168" s="128"/>
      <c r="D168" s="128"/>
      <c r="E168" s="117"/>
      <c r="F168" s="119"/>
      <c r="G168" s="119"/>
      <c r="H168" s="119"/>
      <c r="I168" s="119"/>
      <c r="J168" s="119"/>
      <c r="K168" s="119"/>
      <c r="L168" s="119"/>
      <c r="M168" s="119"/>
      <c r="N168" s="119"/>
      <c r="O168" s="120"/>
      <c r="P168" s="120"/>
      <c r="Q168" s="120"/>
      <c r="R168" s="120"/>
      <c r="S168" s="120"/>
      <c r="T168" s="120"/>
      <c r="U168" s="120"/>
      <c r="V168" s="120"/>
      <c r="W168" s="120"/>
      <c r="X168" s="121" t="str">
        <f t="shared" ref="X168:AF168" si="156">IF(F168&gt;=O168,F168,O168)</f>
        <v/>
      </c>
      <c r="Y168" s="121" t="str">
        <f t="shared" si="156"/>
        <v/>
      </c>
      <c r="Z168" s="121" t="str">
        <f t="shared" si="156"/>
        <v/>
      </c>
      <c r="AA168" s="121" t="str">
        <f t="shared" si="156"/>
        <v/>
      </c>
      <c r="AB168" s="121" t="str">
        <f t="shared" si="156"/>
        <v/>
      </c>
      <c r="AC168" s="121" t="str">
        <f t="shared" si="156"/>
        <v/>
      </c>
      <c r="AD168" s="121" t="str">
        <f t="shared" si="156"/>
        <v/>
      </c>
      <c r="AE168" s="121" t="str">
        <f t="shared" si="156"/>
        <v/>
      </c>
      <c r="AF168" s="121" t="str">
        <f t="shared" si="156"/>
        <v/>
      </c>
      <c r="AG168" s="121"/>
      <c r="AH168" s="121"/>
      <c r="AI168" s="121"/>
      <c r="AJ168" s="121"/>
      <c r="AK168" s="121">
        <f t="shared" si="3"/>
        <v>0</v>
      </c>
      <c r="AL168" s="123">
        <f t="shared" si="4"/>
        <v>0</v>
      </c>
      <c r="AM168" s="121" t="str">
        <f t="shared" si="5"/>
        <v>E</v>
      </c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</row>
    <row r="169" ht="15.75" customHeight="1">
      <c r="A169" s="127"/>
      <c r="B169" s="128"/>
      <c r="C169" s="128"/>
      <c r="D169" s="128"/>
      <c r="E169" s="117"/>
      <c r="F169" s="119"/>
      <c r="G169" s="119"/>
      <c r="H169" s="119"/>
      <c r="I169" s="119"/>
      <c r="J169" s="119"/>
      <c r="K169" s="119"/>
      <c r="L169" s="119"/>
      <c r="M169" s="119"/>
      <c r="N169" s="119"/>
      <c r="O169" s="120"/>
      <c r="P169" s="120"/>
      <c r="Q169" s="120"/>
      <c r="R169" s="120"/>
      <c r="S169" s="120"/>
      <c r="T169" s="120"/>
      <c r="U169" s="120"/>
      <c r="V169" s="120"/>
      <c r="W169" s="120"/>
      <c r="X169" s="121" t="str">
        <f t="shared" ref="X169:AF169" si="157">IF(F169&gt;=O169,F169,O169)</f>
        <v/>
      </c>
      <c r="Y169" s="121" t="str">
        <f t="shared" si="157"/>
        <v/>
      </c>
      <c r="Z169" s="121" t="str">
        <f t="shared" si="157"/>
        <v/>
      </c>
      <c r="AA169" s="121" t="str">
        <f t="shared" si="157"/>
        <v/>
      </c>
      <c r="AB169" s="121" t="str">
        <f t="shared" si="157"/>
        <v/>
      </c>
      <c r="AC169" s="121" t="str">
        <f t="shared" si="157"/>
        <v/>
      </c>
      <c r="AD169" s="121" t="str">
        <f t="shared" si="157"/>
        <v/>
      </c>
      <c r="AE169" s="121" t="str">
        <f t="shared" si="157"/>
        <v/>
      </c>
      <c r="AF169" s="121" t="str">
        <f t="shared" si="157"/>
        <v/>
      </c>
      <c r="AG169" s="121"/>
      <c r="AH169" s="121"/>
      <c r="AI169" s="121"/>
      <c r="AJ169" s="121"/>
      <c r="AK169" s="121">
        <f t="shared" si="3"/>
        <v>0</v>
      </c>
      <c r="AL169" s="123">
        <f t="shared" si="4"/>
        <v>0</v>
      </c>
      <c r="AM169" s="121" t="str">
        <f t="shared" si="5"/>
        <v>E</v>
      </c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</row>
    <row r="170" ht="15.75" customHeight="1">
      <c r="A170" s="127"/>
      <c r="B170" s="128"/>
      <c r="C170" s="128"/>
      <c r="D170" s="128"/>
      <c r="E170" s="117"/>
      <c r="F170" s="119"/>
      <c r="G170" s="119"/>
      <c r="H170" s="119"/>
      <c r="I170" s="119"/>
      <c r="J170" s="119"/>
      <c r="K170" s="119"/>
      <c r="L170" s="119"/>
      <c r="M170" s="119"/>
      <c r="N170" s="119"/>
      <c r="O170" s="120"/>
      <c r="P170" s="120"/>
      <c r="Q170" s="120"/>
      <c r="R170" s="120"/>
      <c r="S170" s="120"/>
      <c r="T170" s="120"/>
      <c r="U170" s="120"/>
      <c r="V170" s="120"/>
      <c r="W170" s="120"/>
      <c r="X170" s="121" t="str">
        <f t="shared" ref="X170:AF170" si="158">IF(F170&gt;=O170,F170,O170)</f>
        <v/>
      </c>
      <c r="Y170" s="121" t="str">
        <f t="shared" si="158"/>
        <v/>
      </c>
      <c r="Z170" s="121" t="str">
        <f t="shared" si="158"/>
        <v/>
      </c>
      <c r="AA170" s="121" t="str">
        <f t="shared" si="158"/>
        <v/>
      </c>
      <c r="AB170" s="121" t="str">
        <f t="shared" si="158"/>
        <v/>
      </c>
      <c r="AC170" s="121" t="str">
        <f t="shared" si="158"/>
        <v/>
      </c>
      <c r="AD170" s="121" t="str">
        <f t="shared" si="158"/>
        <v/>
      </c>
      <c r="AE170" s="121" t="str">
        <f t="shared" si="158"/>
        <v/>
      </c>
      <c r="AF170" s="121" t="str">
        <f t="shared" si="158"/>
        <v/>
      </c>
      <c r="AG170" s="121"/>
      <c r="AH170" s="121"/>
      <c r="AI170" s="121"/>
      <c r="AJ170" s="121"/>
      <c r="AK170" s="121">
        <f t="shared" si="3"/>
        <v>0</v>
      </c>
      <c r="AL170" s="123">
        <f t="shared" si="4"/>
        <v>0</v>
      </c>
      <c r="AM170" s="121" t="str">
        <f t="shared" si="5"/>
        <v>E</v>
      </c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</row>
    <row r="171" ht="15.75" customHeight="1">
      <c r="A171" s="127"/>
      <c r="B171" s="128"/>
      <c r="C171" s="128"/>
      <c r="D171" s="128"/>
      <c r="E171" s="117"/>
      <c r="F171" s="119"/>
      <c r="G171" s="119"/>
      <c r="H171" s="119"/>
      <c r="I171" s="119"/>
      <c r="J171" s="119"/>
      <c r="K171" s="119"/>
      <c r="L171" s="119"/>
      <c r="M171" s="119"/>
      <c r="N171" s="119"/>
      <c r="O171" s="120"/>
      <c r="P171" s="120"/>
      <c r="Q171" s="120"/>
      <c r="R171" s="120"/>
      <c r="S171" s="120"/>
      <c r="T171" s="120"/>
      <c r="U171" s="120"/>
      <c r="V171" s="120"/>
      <c r="W171" s="120"/>
      <c r="X171" s="121" t="str">
        <f t="shared" ref="X171:AF171" si="159">IF(F171&gt;=O171,F171,O171)</f>
        <v/>
      </c>
      <c r="Y171" s="121" t="str">
        <f t="shared" si="159"/>
        <v/>
      </c>
      <c r="Z171" s="121" t="str">
        <f t="shared" si="159"/>
        <v/>
      </c>
      <c r="AA171" s="121" t="str">
        <f t="shared" si="159"/>
        <v/>
      </c>
      <c r="AB171" s="121" t="str">
        <f t="shared" si="159"/>
        <v/>
      </c>
      <c r="AC171" s="121" t="str">
        <f t="shared" si="159"/>
        <v/>
      </c>
      <c r="AD171" s="121" t="str">
        <f t="shared" si="159"/>
        <v/>
      </c>
      <c r="AE171" s="121" t="str">
        <f t="shared" si="159"/>
        <v/>
      </c>
      <c r="AF171" s="121" t="str">
        <f t="shared" si="159"/>
        <v/>
      </c>
      <c r="AG171" s="121"/>
      <c r="AH171" s="121"/>
      <c r="AI171" s="121"/>
      <c r="AJ171" s="121"/>
      <c r="AK171" s="121">
        <f t="shared" si="3"/>
        <v>0</v>
      </c>
      <c r="AL171" s="123">
        <f t="shared" si="4"/>
        <v>0</v>
      </c>
      <c r="AM171" s="121" t="str">
        <f t="shared" si="5"/>
        <v>E</v>
      </c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</row>
    <row r="172" ht="15.75" customHeight="1">
      <c r="A172" s="127"/>
      <c r="B172" s="128"/>
      <c r="C172" s="128"/>
      <c r="D172" s="128"/>
      <c r="E172" s="117"/>
      <c r="F172" s="119"/>
      <c r="G172" s="119"/>
      <c r="H172" s="119"/>
      <c r="I172" s="119"/>
      <c r="J172" s="119"/>
      <c r="K172" s="119"/>
      <c r="L172" s="119"/>
      <c r="M172" s="119"/>
      <c r="N172" s="119"/>
      <c r="O172" s="120"/>
      <c r="P172" s="120"/>
      <c r="Q172" s="120"/>
      <c r="R172" s="120"/>
      <c r="S172" s="120"/>
      <c r="T172" s="120"/>
      <c r="U172" s="120"/>
      <c r="V172" s="120"/>
      <c r="W172" s="120"/>
      <c r="X172" s="121" t="str">
        <f t="shared" ref="X172:AF172" si="160">IF(F172&gt;=O172,F172,O172)</f>
        <v/>
      </c>
      <c r="Y172" s="121" t="str">
        <f t="shared" si="160"/>
        <v/>
      </c>
      <c r="Z172" s="121" t="str">
        <f t="shared" si="160"/>
        <v/>
      </c>
      <c r="AA172" s="121" t="str">
        <f t="shared" si="160"/>
        <v/>
      </c>
      <c r="AB172" s="121" t="str">
        <f t="shared" si="160"/>
        <v/>
      </c>
      <c r="AC172" s="121" t="str">
        <f t="shared" si="160"/>
        <v/>
      </c>
      <c r="AD172" s="121" t="str">
        <f t="shared" si="160"/>
        <v/>
      </c>
      <c r="AE172" s="121" t="str">
        <f t="shared" si="160"/>
        <v/>
      </c>
      <c r="AF172" s="121" t="str">
        <f t="shared" si="160"/>
        <v/>
      </c>
      <c r="AG172" s="121"/>
      <c r="AH172" s="121"/>
      <c r="AI172" s="121"/>
      <c r="AJ172" s="121"/>
      <c r="AK172" s="121">
        <f t="shared" si="3"/>
        <v>0</v>
      </c>
      <c r="AL172" s="123">
        <f t="shared" si="4"/>
        <v>0</v>
      </c>
      <c r="AM172" s="121" t="str">
        <f t="shared" si="5"/>
        <v>E</v>
      </c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</row>
    <row r="173" ht="15.75" customHeight="1">
      <c r="A173" s="127"/>
      <c r="B173" s="128"/>
      <c r="C173" s="128"/>
      <c r="D173" s="128"/>
      <c r="E173" s="117"/>
      <c r="F173" s="119"/>
      <c r="G173" s="119"/>
      <c r="H173" s="119"/>
      <c r="I173" s="119"/>
      <c r="J173" s="119"/>
      <c r="K173" s="119"/>
      <c r="L173" s="119"/>
      <c r="M173" s="119"/>
      <c r="N173" s="119"/>
      <c r="O173" s="120"/>
      <c r="P173" s="120"/>
      <c r="Q173" s="120"/>
      <c r="R173" s="120"/>
      <c r="S173" s="120"/>
      <c r="T173" s="120"/>
      <c r="U173" s="120"/>
      <c r="V173" s="120"/>
      <c r="W173" s="120"/>
      <c r="X173" s="121" t="str">
        <f t="shared" ref="X173:AF173" si="161">IF(F173&gt;=O173,F173,O173)</f>
        <v/>
      </c>
      <c r="Y173" s="121" t="str">
        <f t="shared" si="161"/>
        <v/>
      </c>
      <c r="Z173" s="121" t="str">
        <f t="shared" si="161"/>
        <v/>
      </c>
      <c r="AA173" s="121" t="str">
        <f t="shared" si="161"/>
        <v/>
      </c>
      <c r="AB173" s="121" t="str">
        <f t="shared" si="161"/>
        <v/>
      </c>
      <c r="AC173" s="121" t="str">
        <f t="shared" si="161"/>
        <v/>
      </c>
      <c r="AD173" s="121" t="str">
        <f t="shared" si="161"/>
        <v/>
      </c>
      <c r="AE173" s="121" t="str">
        <f t="shared" si="161"/>
        <v/>
      </c>
      <c r="AF173" s="121" t="str">
        <f t="shared" si="161"/>
        <v/>
      </c>
      <c r="AG173" s="121"/>
      <c r="AH173" s="121"/>
      <c r="AI173" s="121"/>
      <c r="AJ173" s="121"/>
      <c r="AK173" s="121">
        <f t="shared" si="3"/>
        <v>0</v>
      </c>
      <c r="AL173" s="123">
        <f t="shared" si="4"/>
        <v>0</v>
      </c>
      <c r="AM173" s="121" t="str">
        <f t="shared" si="5"/>
        <v>E</v>
      </c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</row>
    <row r="174" ht="15.75" customHeight="1">
      <c r="A174" s="127"/>
      <c r="B174" s="128"/>
      <c r="C174" s="128"/>
      <c r="D174" s="128"/>
      <c r="E174" s="117"/>
      <c r="F174" s="119"/>
      <c r="G174" s="119"/>
      <c r="H174" s="119"/>
      <c r="I174" s="119"/>
      <c r="J174" s="119"/>
      <c r="K174" s="119"/>
      <c r="L174" s="119"/>
      <c r="M174" s="119"/>
      <c r="N174" s="119"/>
      <c r="O174" s="120"/>
      <c r="P174" s="120"/>
      <c r="Q174" s="120"/>
      <c r="R174" s="120"/>
      <c r="S174" s="120"/>
      <c r="T174" s="120"/>
      <c r="U174" s="120"/>
      <c r="V174" s="120"/>
      <c r="W174" s="120"/>
      <c r="X174" s="121" t="str">
        <f t="shared" ref="X174:AF174" si="162">IF(F174&gt;=O174,F174,O174)</f>
        <v/>
      </c>
      <c r="Y174" s="121" t="str">
        <f t="shared" si="162"/>
        <v/>
      </c>
      <c r="Z174" s="121" t="str">
        <f t="shared" si="162"/>
        <v/>
      </c>
      <c r="AA174" s="121" t="str">
        <f t="shared" si="162"/>
        <v/>
      </c>
      <c r="AB174" s="121" t="str">
        <f t="shared" si="162"/>
        <v/>
      </c>
      <c r="AC174" s="121" t="str">
        <f t="shared" si="162"/>
        <v/>
      </c>
      <c r="AD174" s="121" t="str">
        <f t="shared" si="162"/>
        <v/>
      </c>
      <c r="AE174" s="121" t="str">
        <f t="shared" si="162"/>
        <v/>
      </c>
      <c r="AF174" s="121" t="str">
        <f t="shared" si="162"/>
        <v/>
      </c>
      <c r="AG174" s="121"/>
      <c r="AH174" s="121"/>
      <c r="AI174" s="121"/>
      <c r="AJ174" s="121"/>
      <c r="AK174" s="121">
        <f t="shared" si="3"/>
        <v>0</v>
      </c>
      <c r="AL174" s="123">
        <f t="shared" si="4"/>
        <v>0</v>
      </c>
      <c r="AM174" s="121" t="str">
        <f t="shared" si="5"/>
        <v>E</v>
      </c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</row>
    <row r="175" ht="15.75" customHeight="1">
      <c r="A175" s="127"/>
      <c r="B175" s="128"/>
      <c r="C175" s="128"/>
      <c r="D175" s="128"/>
      <c r="E175" s="117"/>
      <c r="F175" s="119"/>
      <c r="G175" s="119"/>
      <c r="H175" s="119"/>
      <c r="I175" s="119"/>
      <c r="J175" s="119"/>
      <c r="K175" s="119"/>
      <c r="L175" s="119"/>
      <c r="M175" s="119"/>
      <c r="N175" s="119"/>
      <c r="O175" s="120"/>
      <c r="P175" s="120"/>
      <c r="Q175" s="120"/>
      <c r="R175" s="120"/>
      <c r="S175" s="120"/>
      <c r="T175" s="120"/>
      <c r="U175" s="120"/>
      <c r="V175" s="120"/>
      <c r="W175" s="120"/>
      <c r="X175" s="121" t="str">
        <f t="shared" ref="X175:AF175" si="163">IF(F175&gt;=O175,F175,O175)</f>
        <v/>
      </c>
      <c r="Y175" s="121" t="str">
        <f t="shared" si="163"/>
        <v/>
      </c>
      <c r="Z175" s="121" t="str">
        <f t="shared" si="163"/>
        <v/>
      </c>
      <c r="AA175" s="121" t="str">
        <f t="shared" si="163"/>
        <v/>
      </c>
      <c r="AB175" s="121" t="str">
        <f t="shared" si="163"/>
        <v/>
      </c>
      <c r="AC175" s="121" t="str">
        <f t="shared" si="163"/>
        <v/>
      </c>
      <c r="AD175" s="121" t="str">
        <f t="shared" si="163"/>
        <v/>
      </c>
      <c r="AE175" s="121" t="str">
        <f t="shared" si="163"/>
        <v/>
      </c>
      <c r="AF175" s="121" t="str">
        <f t="shared" si="163"/>
        <v/>
      </c>
      <c r="AG175" s="121"/>
      <c r="AH175" s="121"/>
      <c r="AI175" s="121"/>
      <c r="AJ175" s="121"/>
      <c r="AK175" s="121">
        <f t="shared" si="3"/>
        <v>0</v>
      </c>
      <c r="AL175" s="123">
        <f t="shared" si="4"/>
        <v>0</v>
      </c>
      <c r="AM175" s="121" t="str">
        <f t="shared" si="5"/>
        <v>E</v>
      </c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</row>
    <row r="176" ht="15.75" customHeight="1">
      <c r="A176" s="127"/>
      <c r="B176" s="128"/>
      <c r="C176" s="128"/>
      <c r="D176" s="128"/>
      <c r="E176" s="117"/>
      <c r="F176" s="119"/>
      <c r="G176" s="119"/>
      <c r="H176" s="119"/>
      <c r="I176" s="119"/>
      <c r="J176" s="119"/>
      <c r="K176" s="119"/>
      <c r="L176" s="119"/>
      <c r="M176" s="119"/>
      <c r="N176" s="119"/>
      <c r="O176" s="120"/>
      <c r="P176" s="120"/>
      <c r="Q176" s="120"/>
      <c r="R176" s="120"/>
      <c r="S176" s="120"/>
      <c r="T176" s="120"/>
      <c r="U176" s="120"/>
      <c r="V176" s="120"/>
      <c r="W176" s="120"/>
      <c r="X176" s="121" t="str">
        <f t="shared" ref="X176:AF176" si="164">IF(F176&gt;=O176,F176,O176)</f>
        <v/>
      </c>
      <c r="Y176" s="121" t="str">
        <f t="shared" si="164"/>
        <v/>
      </c>
      <c r="Z176" s="121" t="str">
        <f t="shared" si="164"/>
        <v/>
      </c>
      <c r="AA176" s="121" t="str">
        <f t="shared" si="164"/>
        <v/>
      </c>
      <c r="AB176" s="121" t="str">
        <f t="shared" si="164"/>
        <v/>
      </c>
      <c r="AC176" s="121" t="str">
        <f t="shared" si="164"/>
        <v/>
      </c>
      <c r="AD176" s="121" t="str">
        <f t="shared" si="164"/>
        <v/>
      </c>
      <c r="AE176" s="121" t="str">
        <f t="shared" si="164"/>
        <v/>
      </c>
      <c r="AF176" s="121" t="str">
        <f t="shared" si="164"/>
        <v/>
      </c>
      <c r="AG176" s="121"/>
      <c r="AH176" s="121"/>
      <c r="AI176" s="121"/>
      <c r="AJ176" s="121"/>
      <c r="AK176" s="121">
        <f t="shared" si="3"/>
        <v>0</v>
      </c>
      <c r="AL176" s="123">
        <f t="shared" si="4"/>
        <v>0</v>
      </c>
      <c r="AM176" s="121" t="str">
        <f t="shared" si="5"/>
        <v>E</v>
      </c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</row>
    <row r="177" ht="15.75" customHeight="1">
      <c r="A177" s="127"/>
      <c r="B177" s="128"/>
      <c r="C177" s="128"/>
      <c r="D177" s="128"/>
      <c r="E177" s="117"/>
      <c r="F177" s="119"/>
      <c r="G177" s="119"/>
      <c r="H177" s="119"/>
      <c r="I177" s="119"/>
      <c r="J177" s="119"/>
      <c r="K177" s="119"/>
      <c r="L177" s="119"/>
      <c r="M177" s="119"/>
      <c r="N177" s="119"/>
      <c r="O177" s="120"/>
      <c r="P177" s="120"/>
      <c r="Q177" s="120"/>
      <c r="R177" s="120"/>
      <c r="S177" s="120"/>
      <c r="T177" s="120"/>
      <c r="U177" s="120"/>
      <c r="V177" s="120"/>
      <c r="W177" s="120"/>
      <c r="X177" s="121" t="str">
        <f t="shared" ref="X177:AF177" si="165">IF(F177&gt;=O177,F177,O177)</f>
        <v/>
      </c>
      <c r="Y177" s="121" t="str">
        <f t="shared" si="165"/>
        <v/>
      </c>
      <c r="Z177" s="121" t="str">
        <f t="shared" si="165"/>
        <v/>
      </c>
      <c r="AA177" s="121" t="str">
        <f t="shared" si="165"/>
        <v/>
      </c>
      <c r="AB177" s="121" t="str">
        <f t="shared" si="165"/>
        <v/>
      </c>
      <c r="AC177" s="121" t="str">
        <f t="shared" si="165"/>
        <v/>
      </c>
      <c r="AD177" s="121" t="str">
        <f t="shared" si="165"/>
        <v/>
      </c>
      <c r="AE177" s="121" t="str">
        <f t="shared" si="165"/>
        <v/>
      </c>
      <c r="AF177" s="121" t="str">
        <f t="shared" si="165"/>
        <v/>
      </c>
      <c r="AG177" s="121"/>
      <c r="AH177" s="121"/>
      <c r="AI177" s="121"/>
      <c r="AJ177" s="121"/>
      <c r="AK177" s="121">
        <f t="shared" si="3"/>
        <v>0</v>
      </c>
      <c r="AL177" s="123">
        <f t="shared" si="4"/>
        <v>0</v>
      </c>
      <c r="AM177" s="121" t="str">
        <f t="shared" si="5"/>
        <v>E</v>
      </c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</row>
    <row r="178" ht="15.75" customHeight="1">
      <c r="A178" s="127"/>
      <c r="B178" s="128"/>
      <c r="C178" s="128"/>
      <c r="D178" s="128"/>
      <c r="E178" s="117"/>
      <c r="F178" s="119"/>
      <c r="G178" s="119"/>
      <c r="H178" s="119"/>
      <c r="I178" s="119"/>
      <c r="J178" s="119"/>
      <c r="K178" s="119"/>
      <c r="L178" s="119"/>
      <c r="M178" s="119"/>
      <c r="N178" s="119"/>
      <c r="O178" s="120"/>
      <c r="P178" s="120"/>
      <c r="Q178" s="120"/>
      <c r="R178" s="120"/>
      <c r="S178" s="120"/>
      <c r="T178" s="120"/>
      <c r="U178" s="120"/>
      <c r="V178" s="120"/>
      <c r="W178" s="120"/>
      <c r="X178" s="121" t="str">
        <f t="shared" ref="X178:AF178" si="166">IF(F178&gt;=O178,F178,O178)</f>
        <v/>
      </c>
      <c r="Y178" s="121" t="str">
        <f t="shared" si="166"/>
        <v/>
      </c>
      <c r="Z178" s="121" t="str">
        <f t="shared" si="166"/>
        <v/>
      </c>
      <c r="AA178" s="121" t="str">
        <f t="shared" si="166"/>
        <v/>
      </c>
      <c r="AB178" s="121" t="str">
        <f t="shared" si="166"/>
        <v/>
      </c>
      <c r="AC178" s="121" t="str">
        <f t="shared" si="166"/>
        <v/>
      </c>
      <c r="AD178" s="121" t="str">
        <f t="shared" si="166"/>
        <v/>
      </c>
      <c r="AE178" s="121" t="str">
        <f t="shared" si="166"/>
        <v/>
      </c>
      <c r="AF178" s="121" t="str">
        <f t="shared" si="166"/>
        <v/>
      </c>
      <c r="AG178" s="121"/>
      <c r="AH178" s="121"/>
      <c r="AI178" s="121"/>
      <c r="AJ178" s="121"/>
      <c r="AK178" s="121">
        <f t="shared" si="3"/>
        <v>0</v>
      </c>
      <c r="AL178" s="123">
        <f t="shared" si="4"/>
        <v>0</v>
      </c>
      <c r="AM178" s="121" t="str">
        <f t="shared" si="5"/>
        <v>E</v>
      </c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</row>
    <row r="179" ht="15.75" customHeight="1">
      <c r="A179" s="127"/>
      <c r="B179" s="128"/>
      <c r="C179" s="128"/>
      <c r="D179" s="128"/>
      <c r="E179" s="117"/>
      <c r="F179" s="119"/>
      <c r="G179" s="119"/>
      <c r="H179" s="119"/>
      <c r="I179" s="119"/>
      <c r="J179" s="119"/>
      <c r="K179" s="119"/>
      <c r="L179" s="119"/>
      <c r="M179" s="119"/>
      <c r="N179" s="119"/>
      <c r="O179" s="120"/>
      <c r="P179" s="120"/>
      <c r="Q179" s="120"/>
      <c r="R179" s="120"/>
      <c r="S179" s="120"/>
      <c r="T179" s="120"/>
      <c r="U179" s="120"/>
      <c r="V179" s="120"/>
      <c r="W179" s="120"/>
      <c r="X179" s="121" t="str">
        <f t="shared" ref="X179:AF179" si="167">IF(F179&gt;=O179,F179,O179)</f>
        <v/>
      </c>
      <c r="Y179" s="121" t="str">
        <f t="shared" si="167"/>
        <v/>
      </c>
      <c r="Z179" s="121" t="str">
        <f t="shared" si="167"/>
        <v/>
      </c>
      <c r="AA179" s="121" t="str">
        <f t="shared" si="167"/>
        <v/>
      </c>
      <c r="AB179" s="121" t="str">
        <f t="shared" si="167"/>
        <v/>
      </c>
      <c r="AC179" s="121" t="str">
        <f t="shared" si="167"/>
        <v/>
      </c>
      <c r="AD179" s="121" t="str">
        <f t="shared" si="167"/>
        <v/>
      </c>
      <c r="AE179" s="121" t="str">
        <f t="shared" si="167"/>
        <v/>
      </c>
      <c r="AF179" s="121" t="str">
        <f t="shared" si="167"/>
        <v/>
      </c>
      <c r="AG179" s="121"/>
      <c r="AH179" s="121"/>
      <c r="AI179" s="121"/>
      <c r="AJ179" s="121"/>
      <c r="AK179" s="121">
        <f t="shared" si="3"/>
        <v>0</v>
      </c>
      <c r="AL179" s="123">
        <f t="shared" si="4"/>
        <v>0</v>
      </c>
      <c r="AM179" s="121" t="str">
        <f t="shared" si="5"/>
        <v>E</v>
      </c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</row>
    <row r="180" ht="15.75" customHeight="1">
      <c r="A180" s="127"/>
      <c r="B180" s="128"/>
      <c r="C180" s="128"/>
      <c r="D180" s="128"/>
      <c r="E180" s="117"/>
      <c r="F180" s="119"/>
      <c r="G180" s="119"/>
      <c r="H180" s="119"/>
      <c r="I180" s="119"/>
      <c r="J180" s="119"/>
      <c r="K180" s="119"/>
      <c r="L180" s="119"/>
      <c r="M180" s="119"/>
      <c r="N180" s="119"/>
      <c r="O180" s="120"/>
      <c r="P180" s="120"/>
      <c r="Q180" s="120"/>
      <c r="R180" s="120"/>
      <c r="S180" s="120"/>
      <c r="T180" s="120"/>
      <c r="U180" s="120"/>
      <c r="V180" s="120"/>
      <c r="W180" s="120"/>
      <c r="X180" s="121" t="str">
        <f t="shared" ref="X180:AF180" si="168">IF(F180&gt;=O180,F180,O180)</f>
        <v/>
      </c>
      <c r="Y180" s="121" t="str">
        <f t="shared" si="168"/>
        <v/>
      </c>
      <c r="Z180" s="121" t="str">
        <f t="shared" si="168"/>
        <v/>
      </c>
      <c r="AA180" s="121" t="str">
        <f t="shared" si="168"/>
        <v/>
      </c>
      <c r="AB180" s="121" t="str">
        <f t="shared" si="168"/>
        <v/>
      </c>
      <c r="AC180" s="121" t="str">
        <f t="shared" si="168"/>
        <v/>
      </c>
      <c r="AD180" s="121" t="str">
        <f t="shared" si="168"/>
        <v/>
      </c>
      <c r="AE180" s="121" t="str">
        <f t="shared" si="168"/>
        <v/>
      </c>
      <c r="AF180" s="121" t="str">
        <f t="shared" si="168"/>
        <v/>
      </c>
      <c r="AG180" s="121"/>
      <c r="AH180" s="121"/>
      <c r="AI180" s="121"/>
      <c r="AJ180" s="121"/>
      <c r="AK180" s="121">
        <f t="shared" si="3"/>
        <v>0</v>
      </c>
      <c r="AL180" s="123">
        <f t="shared" si="4"/>
        <v>0</v>
      </c>
      <c r="AM180" s="121" t="str">
        <f t="shared" si="5"/>
        <v>E</v>
      </c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</row>
    <row r="181" ht="15.75" customHeight="1">
      <c r="A181" s="127"/>
      <c r="B181" s="128"/>
      <c r="C181" s="128"/>
      <c r="D181" s="128"/>
      <c r="E181" s="117"/>
      <c r="F181" s="119"/>
      <c r="G181" s="119"/>
      <c r="H181" s="119"/>
      <c r="I181" s="119"/>
      <c r="J181" s="119"/>
      <c r="K181" s="119"/>
      <c r="L181" s="119"/>
      <c r="M181" s="119"/>
      <c r="N181" s="119"/>
      <c r="O181" s="120"/>
      <c r="P181" s="120"/>
      <c r="Q181" s="120"/>
      <c r="R181" s="120"/>
      <c r="S181" s="120"/>
      <c r="T181" s="120"/>
      <c r="U181" s="120"/>
      <c r="V181" s="120"/>
      <c r="W181" s="120"/>
      <c r="X181" s="121" t="str">
        <f t="shared" ref="X181:AF181" si="169">IF(F181&gt;=O181,F181,O181)</f>
        <v/>
      </c>
      <c r="Y181" s="121" t="str">
        <f t="shared" si="169"/>
        <v/>
      </c>
      <c r="Z181" s="121" t="str">
        <f t="shared" si="169"/>
        <v/>
      </c>
      <c r="AA181" s="121" t="str">
        <f t="shared" si="169"/>
        <v/>
      </c>
      <c r="AB181" s="121" t="str">
        <f t="shared" si="169"/>
        <v/>
      </c>
      <c r="AC181" s="121" t="str">
        <f t="shared" si="169"/>
        <v/>
      </c>
      <c r="AD181" s="121" t="str">
        <f t="shared" si="169"/>
        <v/>
      </c>
      <c r="AE181" s="121" t="str">
        <f t="shared" si="169"/>
        <v/>
      </c>
      <c r="AF181" s="121" t="str">
        <f t="shared" si="169"/>
        <v/>
      </c>
      <c r="AG181" s="121"/>
      <c r="AH181" s="121"/>
      <c r="AI181" s="121"/>
      <c r="AJ181" s="121"/>
      <c r="AK181" s="121">
        <f t="shared" si="3"/>
        <v>0</v>
      </c>
      <c r="AL181" s="123">
        <f t="shared" si="4"/>
        <v>0</v>
      </c>
      <c r="AM181" s="121" t="str">
        <f t="shared" si="5"/>
        <v>E</v>
      </c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</row>
    <row r="182" ht="15.75" customHeight="1">
      <c r="A182" s="127"/>
      <c r="B182" s="128"/>
      <c r="C182" s="128"/>
      <c r="D182" s="128"/>
      <c r="E182" s="117"/>
      <c r="F182" s="119"/>
      <c r="G182" s="119"/>
      <c r="H182" s="119"/>
      <c r="I182" s="119"/>
      <c r="J182" s="119"/>
      <c r="K182" s="119"/>
      <c r="L182" s="119"/>
      <c r="M182" s="119"/>
      <c r="N182" s="119"/>
      <c r="O182" s="120"/>
      <c r="P182" s="120"/>
      <c r="Q182" s="120"/>
      <c r="R182" s="120"/>
      <c r="S182" s="120"/>
      <c r="T182" s="120"/>
      <c r="U182" s="120"/>
      <c r="V182" s="120"/>
      <c r="W182" s="120"/>
      <c r="X182" s="121" t="str">
        <f t="shared" ref="X182:AF182" si="170">IF(F182&gt;=O182,F182,O182)</f>
        <v/>
      </c>
      <c r="Y182" s="121" t="str">
        <f t="shared" si="170"/>
        <v/>
      </c>
      <c r="Z182" s="121" t="str">
        <f t="shared" si="170"/>
        <v/>
      </c>
      <c r="AA182" s="121" t="str">
        <f t="shared" si="170"/>
        <v/>
      </c>
      <c r="AB182" s="121" t="str">
        <f t="shared" si="170"/>
        <v/>
      </c>
      <c r="AC182" s="121" t="str">
        <f t="shared" si="170"/>
        <v/>
      </c>
      <c r="AD182" s="121" t="str">
        <f t="shared" si="170"/>
        <v/>
      </c>
      <c r="AE182" s="121" t="str">
        <f t="shared" si="170"/>
        <v/>
      </c>
      <c r="AF182" s="121" t="str">
        <f t="shared" si="170"/>
        <v/>
      </c>
      <c r="AG182" s="121"/>
      <c r="AH182" s="121"/>
      <c r="AI182" s="121"/>
      <c r="AJ182" s="121"/>
      <c r="AK182" s="121">
        <f t="shared" si="3"/>
        <v>0</v>
      </c>
      <c r="AL182" s="123">
        <f t="shared" si="4"/>
        <v>0</v>
      </c>
      <c r="AM182" s="121" t="str">
        <f t="shared" si="5"/>
        <v>E</v>
      </c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</row>
    <row r="183" ht="15.75" customHeight="1">
      <c r="A183" s="127"/>
      <c r="B183" s="128"/>
      <c r="C183" s="128"/>
      <c r="D183" s="128"/>
      <c r="E183" s="117"/>
      <c r="F183" s="119"/>
      <c r="G183" s="119"/>
      <c r="H183" s="119"/>
      <c r="I183" s="119"/>
      <c r="J183" s="119"/>
      <c r="K183" s="119"/>
      <c r="L183" s="119"/>
      <c r="M183" s="119"/>
      <c r="N183" s="119"/>
      <c r="O183" s="120"/>
      <c r="P183" s="120"/>
      <c r="Q183" s="120"/>
      <c r="R183" s="120"/>
      <c r="S183" s="120"/>
      <c r="T183" s="120"/>
      <c r="U183" s="120"/>
      <c r="V183" s="120"/>
      <c r="W183" s="120"/>
      <c r="X183" s="121" t="str">
        <f t="shared" ref="X183:AF183" si="171">IF(F183&gt;=O183,F183,O183)</f>
        <v/>
      </c>
      <c r="Y183" s="121" t="str">
        <f t="shared" si="171"/>
        <v/>
      </c>
      <c r="Z183" s="121" t="str">
        <f t="shared" si="171"/>
        <v/>
      </c>
      <c r="AA183" s="121" t="str">
        <f t="shared" si="171"/>
        <v/>
      </c>
      <c r="AB183" s="121" t="str">
        <f t="shared" si="171"/>
        <v/>
      </c>
      <c r="AC183" s="121" t="str">
        <f t="shared" si="171"/>
        <v/>
      </c>
      <c r="AD183" s="121" t="str">
        <f t="shared" si="171"/>
        <v/>
      </c>
      <c r="AE183" s="121" t="str">
        <f t="shared" si="171"/>
        <v/>
      </c>
      <c r="AF183" s="121" t="str">
        <f t="shared" si="171"/>
        <v/>
      </c>
      <c r="AG183" s="121"/>
      <c r="AH183" s="121"/>
      <c r="AI183" s="121"/>
      <c r="AJ183" s="121"/>
      <c r="AK183" s="121">
        <f t="shared" si="3"/>
        <v>0</v>
      </c>
      <c r="AL183" s="123">
        <f t="shared" si="4"/>
        <v>0</v>
      </c>
      <c r="AM183" s="121" t="str">
        <f t="shared" si="5"/>
        <v>E</v>
      </c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</row>
    <row r="184" ht="15.75" customHeight="1">
      <c r="A184" s="127"/>
      <c r="B184" s="128"/>
      <c r="C184" s="128"/>
      <c r="D184" s="128"/>
      <c r="E184" s="117"/>
      <c r="F184" s="119"/>
      <c r="G184" s="119"/>
      <c r="H184" s="119"/>
      <c r="I184" s="119"/>
      <c r="J184" s="119"/>
      <c r="K184" s="119"/>
      <c r="L184" s="119"/>
      <c r="M184" s="119"/>
      <c r="N184" s="119"/>
      <c r="O184" s="120"/>
      <c r="P184" s="120"/>
      <c r="Q184" s="120"/>
      <c r="R184" s="120"/>
      <c r="S184" s="120"/>
      <c r="T184" s="120"/>
      <c r="U184" s="120"/>
      <c r="V184" s="120"/>
      <c r="W184" s="120"/>
      <c r="X184" s="121" t="str">
        <f t="shared" ref="X184:AF184" si="172">IF(F184&gt;=O184,F184,O184)</f>
        <v/>
      </c>
      <c r="Y184" s="121" t="str">
        <f t="shared" si="172"/>
        <v/>
      </c>
      <c r="Z184" s="121" t="str">
        <f t="shared" si="172"/>
        <v/>
      </c>
      <c r="AA184" s="121" t="str">
        <f t="shared" si="172"/>
        <v/>
      </c>
      <c r="AB184" s="121" t="str">
        <f t="shared" si="172"/>
        <v/>
      </c>
      <c r="AC184" s="121" t="str">
        <f t="shared" si="172"/>
        <v/>
      </c>
      <c r="AD184" s="121" t="str">
        <f t="shared" si="172"/>
        <v/>
      </c>
      <c r="AE184" s="121" t="str">
        <f t="shared" si="172"/>
        <v/>
      </c>
      <c r="AF184" s="121" t="str">
        <f t="shared" si="172"/>
        <v/>
      </c>
      <c r="AG184" s="121"/>
      <c r="AH184" s="121"/>
      <c r="AI184" s="121"/>
      <c r="AJ184" s="121"/>
      <c r="AK184" s="121">
        <f t="shared" si="3"/>
        <v>0</v>
      </c>
      <c r="AL184" s="123">
        <f t="shared" si="4"/>
        <v>0</v>
      </c>
      <c r="AM184" s="121" t="str">
        <f t="shared" si="5"/>
        <v>E</v>
      </c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</row>
    <row r="185" ht="15.75" customHeight="1">
      <c r="A185" s="127"/>
      <c r="B185" s="128"/>
      <c r="C185" s="128"/>
      <c r="D185" s="128"/>
      <c r="E185" s="117"/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120"/>
      <c r="Q185" s="120"/>
      <c r="R185" s="120"/>
      <c r="S185" s="120"/>
      <c r="T185" s="120"/>
      <c r="U185" s="120"/>
      <c r="V185" s="120"/>
      <c r="W185" s="120"/>
      <c r="X185" s="121" t="str">
        <f t="shared" ref="X185:AF185" si="173">IF(F185&gt;=O185,F185,O185)</f>
        <v/>
      </c>
      <c r="Y185" s="121" t="str">
        <f t="shared" si="173"/>
        <v/>
      </c>
      <c r="Z185" s="121" t="str">
        <f t="shared" si="173"/>
        <v/>
      </c>
      <c r="AA185" s="121" t="str">
        <f t="shared" si="173"/>
        <v/>
      </c>
      <c r="AB185" s="121" t="str">
        <f t="shared" si="173"/>
        <v/>
      </c>
      <c r="AC185" s="121" t="str">
        <f t="shared" si="173"/>
        <v/>
      </c>
      <c r="AD185" s="121" t="str">
        <f t="shared" si="173"/>
        <v/>
      </c>
      <c r="AE185" s="121" t="str">
        <f t="shared" si="173"/>
        <v/>
      </c>
      <c r="AF185" s="121" t="str">
        <f t="shared" si="173"/>
        <v/>
      </c>
      <c r="AG185" s="121"/>
      <c r="AH185" s="121"/>
      <c r="AI185" s="121"/>
      <c r="AJ185" s="121"/>
      <c r="AK185" s="121">
        <f t="shared" si="3"/>
        <v>0</v>
      </c>
      <c r="AL185" s="123">
        <f t="shared" si="4"/>
        <v>0</v>
      </c>
      <c r="AM185" s="121" t="str">
        <f t="shared" si="5"/>
        <v>E</v>
      </c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</row>
    <row r="186" ht="15.75" customHeight="1">
      <c r="A186" s="127"/>
      <c r="B186" s="128"/>
      <c r="C186" s="128"/>
      <c r="D186" s="128"/>
      <c r="E186" s="117"/>
      <c r="F186" s="119"/>
      <c r="G186" s="119"/>
      <c r="H186" s="119"/>
      <c r="I186" s="119"/>
      <c r="J186" s="119"/>
      <c r="K186" s="119"/>
      <c r="L186" s="119"/>
      <c r="M186" s="119"/>
      <c r="N186" s="119"/>
      <c r="O186" s="120"/>
      <c r="P186" s="120"/>
      <c r="Q186" s="120"/>
      <c r="R186" s="120"/>
      <c r="S186" s="120"/>
      <c r="T186" s="120"/>
      <c r="U186" s="120"/>
      <c r="V186" s="120"/>
      <c r="W186" s="120"/>
      <c r="X186" s="121" t="str">
        <f t="shared" ref="X186:AF186" si="174">IF(F186&gt;=O186,F186,O186)</f>
        <v/>
      </c>
      <c r="Y186" s="121" t="str">
        <f t="shared" si="174"/>
        <v/>
      </c>
      <c r="Z186" s="121" t="str">
        <f t="shared" si="174"/>
        <v/>
      </c>
      <c r="AA186" s="121" t="str">
        <f t="shared" si="174"/>
        <v/>
      </c>
      <c r="AB186" s="121" t="str">
        <f t="shared" si="174"/>
        <v/>
      </c>
      <c r="AC186" s="121" t="str">
        <f t="shared" si="174"/>
        <v/>
      </c>
      <c r="AD186" s="121" t="str">
        <f t="shared" si="174"/>
        <v/>
      </c>
      <c r="AE186" s="121" t="str">
        <f t="shared" si="174"/>
        <v/>
      </c>
      <c r="AF186" s="121" t="str">
        <f t="shared" si="174"/>
        <v/>
      </c>
      <c r="AG186" s="121"/>
      <c r="AH186" s="121"/>
      <c r="AI186" s="121"/>
      <c r="AJ186" s="121"/>
      <c r="AK186" s="121">
        <f t="shared" si="3"/>
        <v>0</v>
      </c>
      <c r="AL186" s="123">
        <f t="shared" si="4"/>
        <v>0</v>
      </c>
      <c r="AM186" s="121" t="str">
        <f t="shared" si="5"/>
        <v>E</v>
      </c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</row>
    <row r="187" ht="15.75" customHeight="1">
      <c r="A187" s="127"/>
      <c r="B187" s="128"/>
      <c r="C187" s="128"/>
      <c r="D187" s="128"/>
      <c r="E187" s="117"/>
      <c r="F187" s="119"/>
      <c r="G187" s="119"/>
      <c r="H187" s="119"/>
      <c r="I187" s="119"/>
      <c r="J187" s="119"/>
      <c r="K187" s="119"/>
      <c r="L187" s="119"/>
      <c r="M187" s="119"/>
      <c r="N187" s="119"/>
      <c r="O187" s="120"/>
      <c r="P187" s="120"/>
      <c r="Q187" s="120"/>
      <c r="R187" s="120"/>
      <c r="S187" s="120"/>
      <c r="T187" s="120"/>
      <c r="U187" s="120"/>
      <c r="V187" s="120"/>
      <c r="W187" s="120"/>
      <c r="X187" s="121" t="str">
        <f t="shared" ref="X187:AF187" si="175">IF(F187&gt;=O187,F187,O187)</f>
        <v/>
      </c>
      <c r="Y187" s="121" t="str">
        <f t="shared" si="175"/>
        <v/>
      </c>
      <c r="Z187" s="121" t="str">
        <f t="shared" si="175"/>
        <v/>
      </c>
      <c r="AA187" s="121" t="str">
        <f t="shared" si="175"/>
        <v/>
      </c>
      <c r="AB187" s="121" t="str">
        <f t="shared" si="175"/>
        <v/>
      </c>
      <c r="AC187" s="121" t="str">
        <f t="shared" si="175"/>
        <v/>
      </c>
      <c r="AD187" s="121" t="str">
        <f t="shared" si="175"/>
        <v/>
      </c>
      <c r="AE187" s="121" t="str">
        <f t="shared" si="175"/>
        <v/>
      </c>
      <c r="AF187" s="121" t="str">
        <f t="shared" si="175"/>
        <v/>
      </c>
      <c r="AG187" s="121"/>
      <c r="AH187" s="121"/>
      <c r="AI187" s="121"/>
      <c r="AJ187" s="121"/>
      <c r="AK187" s="121">
        <f t="shared" si="3"/>
        <v>0</v>
      </c>
      <c r="AL187" s="123">
        <f t="shared" si="4"/>
        <v>0</v>
      </c>
      <c r="AM187" s="121" t="str">
        <f t="shared" si="5"/>
        <v>E</v>
      </c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</row>
    <row r="188" ht="15.75" customHeight="1">
      <c r="A188" s="127"/>
      <c r="B188" s="128"/>
      <c r="C188" s="128"/>
      <c r="D188" s="128"/>
      <c r="E188" s="117"/>
      <c r="F188" s="119"/>
      <c r="G188" s="119"/>
      <c r="H188" s="119"/>
      <c r="I188" s="119"/>
      <c r="J188" s="119"/>
      <c r="K188" s="119"/>
      <c r="L188" s="119"/>
      <c r="M188" s="119"/>
      <c r="N188" s="119"/>
      <c r="O188" s="120"/>
      <c r="P188" s="120"/>
      <c r="Q188" s="120"/>
      <c r="R188" s="120"/>
      <c r="S188" s="120"/>
      <c r="T188" s="120"/>
      <c r="U188" s="120"/>
      <c r="V188" s="120"/>
      <c r="W188" s="120"/>
      <c r="X188" s="121" t="str">
        <f t="shared" ref="X188:AF188" si="176">IF(F188&gt;=O188,F188,O188)</f>
        <v/>
      </c>
      <c r="Y188" s="121" t="str">
        <f t="shared" si="176"/>
        <v/>
      </c>
      <c r="Z188" s="121" t="str">
        <f t="shared" si="176"/>
        <v/>
      </c>
      <c r="AA188" s="121" t="str">
        <f t="shared" si="176"/>
        <v/>
      </c>
      <c r="AB188" s="121" t="str">
        <f t="shared" si="176"/>
        <v/>
      </c>
      <c r="AC188" s="121" t="str">
        <f t="shared" si="176"/>
        <v/>
      </c>
      <c r="AD188" s="121" t="str">
        <f t="shared" si="176"/>
        <v/>
      </c>
      <c r="AE188" s="121" t="str">
        <f t="shared" si="176"/>
        <v/>
      </c>
      <c r="AF188" s="121" t="str">
        <f t="shared" si="176"/>
        <v/>
      </c>
      <c r="AG188" s="121"/>
      <c r="AH188" s="121"/>
      <c r="AI188" s="121"/>
      <c r="AJ188" s="121"/>
      <c r="AK188" s="121">
        <f t="shared" si="3"/>
        <v>0</v>
      </c>
      <c r="AL188" s="123">
        <f t="shared" si="4"/>
        <v>0</v>
      </c>
      <c r="AM188" s="121" t="str">
        <f t="shared" si="5"/>
        <v>E</v>
      </c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</row>
    <row r="189" ht="15.75" customHeight="1">
      <c r="A189" s="127"/>
      <c r="B189" s="128"/>
      <c r="C189" s="128"/>
      <c r="D189" s="128"/>
      <c r="E189" s="117"/>
      <c r="F189" s="119"/>
      <c r="G189" s="119"/>
      <c r="H189" s="119"/>
      <c r="I189" s="119"/>
      <c r="J189" s="119"/>
      <c r="K189" s="119"/>
      <c r="L189" s="119"/>
      <c r="M189" s="119"/>
      <c r="N189" s="119"/>
      <c r="O189" s="120"/>
      <c r="P189" s="120"/>
      <c r="Q189" s="120"/>
      <c r="R189" s="120"/>
      <c r="S189" s="120"/>
      <c r="T189" s="120"/>
      <c r="U189" s="120"/>
      <c r="V189" s="120"/>
      <c r="W189" s="120"/>
      <c r="X189" s="121" t="str">
        <f t="shared" ref="X189:AF189" si="177">IF(F189&gt;=O189,F189,O189)</f>
        <v/>
      </c>
      <c r="Y189" s="121" t="str">
        <f t="shared" si="177"/>
        <v/>
      </c>
      <c r="Z189" s="121" t="str">
        <f t="shared" si="177"/>
        <v/>
      </c>
      <c r="AA189" s="121" t="str">
        <f t="shared" si="177"/>
        <v/>
      </c>
      <c r="AB189" s="121" t="str">
        <f t="shared" si="177"/>
        <v/>
      </c>
      <c r="AC189" s="121" t="str">
        <f t="shared" si="177"/>
        <v/>
      </c>
      <c r="AD189" s="121" t="str">
        <f t="shared" si="177"/>
        <v/>
      </c>
      <c r="AE189" s="121" t="str">
        <f t="shared" si="177"/>
        <v/>
      </c>
      <c r="AF189" s="121" t="str">
        <f t="shared" si="177"/>
        <v/>
      </c>
      <c r="AG189" s="121"/>
      <c r="AH189" s="121"/>
      <c r="AI189" s="121"/>
      <c r="AJ189" s="121"/>
      <c r="AK189" s="121">
        <f t="shared" si="3"/>
        <v>0</v>
      </c>
      <c r="AL189" s="123">
        <f t="shared" si="4"/>
        <v>0</v>
      </c>
      <c r="AM189" s="121" t="str">
        <f t="shared" si="5"/>
        <v>E</v>
      </c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</row>
    <row r="190" ht="15.75" customHeight="1">
      <c r="A190" s="127"/>
      <c r="B190" s="128"/>
      <c r="C190" s="128"/>
      <c r="D190" s="128"/>
      <c r="E190" s="117"/>
      <c r="F190" s="119"/>
      <c r="G190" s="119"/>
      <c r="H190" s="119"/>
      <c r="I190" s="119"/>
      <c r="J190" s="119"/>
      <c r="K190" s="119"/>
      <c r="L190" s="119"/>
      <c r="M190" s="119"/>
      <c r="N190" s="119"/>
      <c r="O190" s="120"/>
      <c r="P190" s="120"/>
      <c r="Q190" s="120"/>
      <c r="R190" s="120"/>
      <c r="S190" s="120"/>
      <c r="T190" s="120"/>
      <c r="U190" s="120"/>
      <c r="V190" s="120"/>
      <c r="W190" s="120"/>
      <c r="X190" s="121" t="str">
        <f t="shared" ref="X190:AF190" si="178">IF(F190&gt;=O190,F190,O190)</f>
        <v/>
      </c>
      <c r="Y190" s="121" t="str">
        <f t="shared" si="178"/>
        <v/>
      </c>
      <c r="Z190" s="121" t="str">
        <f t="shared" si="178"/>
        <v/>
      </c>
      <c r="AA190" s="121" t="str">
        <f t="shared" si="178"/>
        <v/>
      </c>
      <c r="AB190" s="121" t="str">
        <f t="shared" si="178"/>
        <v/>
      </c>
      <c r="AC190" s="121" t="str">
        <f t="shared" si="178"/>
        <v/>
      </c>
      <c r="AD190" s="121" t="str">
        <f t="shared" si="178"/>
        <v/>
      </c>
      <c r="AE190" s="121" t="str">
        <f t="shared" si="178"/>
        <v/>
      </c>
      <c r="AF190" s="121" t="str">
        <f t="shared" si="178"/>
        <v/>
      </c>
      <c r="AG190" s="121"/>
      <c r="AH190" s="121"/>
      <c r="AI190" s="121"/>
      <c r="AJ190" s="121"/>
      <c r="AK190" s="121">
        <f t="shared" si="3"/>
        <v>0</v>
      </c>
      <c r="AL190" s="123">
        <f t="shared" si="4"/>
        <v>0</v>
      </c>
      <c r="AM190" s="121" t="str">
        <f t="shared" si="5"/>
        <v>E</v>
      </c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</row>
    <row r="191" ht="15.75" customHeight="1">
      <c r="A191" s="127"/>
      <c r="B191" s="128"/>
      <c r="C191" s="128"/>
      <c r="D191" s="128"/>
      <c r="E191" s="117"/>
      <c r="F191" s="119"/>
      <c r="G191" s="119"/>
      <c r="H191" s="119"/>
      <c r="I191" s="119"/>
      <c r="J191" s="119"/>
      <c r="K191" s="119"/>
      <c r="L191" s="119"/>
      <c r="M191" s="119"/>
      <c r="N191" s="119"/>
      <c r="O191" s="120"/>
      <c r="P191" s="120"/>
      <c r="Q191" s="120"/>
      <c r="R191" s="120"/>
      <c r="S191" s="120"/>
      <c r="T191" s="120"/>
      <c r="U191" s="120"/>
      <c r="V191" s="120"/>
      <c r="W191" s="120"/>
      <c r="X191" s="121" t="str">
        <f t="shared" ref="X191:AF191" si="179">IF(F191&gt;=O191,F191,O191)</f>
        <v/>
      </c>
      <c r="Y191" s="121" t="str">
        <f t="shared" si="179"/>
        <v/>
      </c>
      <c r="Z191" s="121" t="str">
        <f t="shared" si="179"/>
        <v/>
      </c>
      <c r="AA191" s="121" t="str">
        <f t="shared" si="179"/>
        <v/>
      </c>
      <c r="AB191" s="121" t="str">
        <f t="shared" si="179"/>
        <v/>
      </c>
      <c r="AC191" s="121" t="str">
        <f t="shared" si="179"/>
        <v/>
      </c>
      <c r="AD191" s="121" t="str">
        <f t="shared" si="179"/>
        <v/>
      </c>
      <c r="AE191" s="121" t="str">
        <f t="shared" si="179"/>
        <v/>
      </c>
      <c r="AF191" s="121" t="str">
        <f t="shared" si="179"/>
        <v/>
      </c>
      <c r="AG191" s="121"/>
      <c r="AH191" s="121"/>
      <c r="AI191" s="121"/>
      <c r="AJ191" s="121"/>
      <c r="AK191" s="121">
        <f t="shared" si="3"/>
        <v>0</v>
      </c>
      <c r="AL191" s="123">
        <f t="shared" si="4"/>
        <v>0</v>
      </c>
      <c r="AM191" s="121" t="str">
        <f t="shared" si="5"/>
        <v>E</v>
      </c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</row>
    <row r="192" ht="15.75" customHeight="1">
      <c r="A192" s="127"/>
      <c r="B192" s="128"/>
      <c r="C192" s="128"/>
      <c r="D192" s="128"/>
      <c r="E192" s="117"/>
      <c r="F192" s="119"/>
      <c r="G192" s="119"/>
      <c r="H192" s="119"/>
      <c r="I192" s="119"/>
      <c r="J192" s="119"/>
      <c r="K192" s="119"/>
      <c r="L192" s="119"/>
      <c r="M192" s="119"/>
      <c r="N192" s="119"/>
      <c r="O192" s="120"/>
      <c r="P192" s="120"/>
      <c r="Q192" s="120"/>
      <c r="R192" s="120"/>
      <c r="S192" s="120"/>
      <c r="T192" s="120"/>
      <c r="U192" s="120"/>
      <c r="V192" s="120"/>
      <c r="W192" s="120"/>
      <c r="X192" s="121" t="str">
        <f t="shared" ref="X192:AF192" si="180">IF(F192&gt;=O192,F192,O192)</f>
        <v/>
      </c>
      <c r="Y192" s="121" t="str">
        <f t="shared" si="180"/>
        <v/>
      </c>
      <c r="Z192" s="121" t="str">
        <f t="shared" si="180"/>
        <v/>
      </c>
      <c r="AA192" s="121" t="str">
        <f t="shared" si="180"/>
        <v/>
      </c>
      <c r="AB192" s="121" t="str">
        <f t="shared" si="180"/>
        <v/>
      </c>
      <c r="AC192" s="121" t="str">
        <f t="shared" si="180"/>
        <v/>
      </c>
      <c r="AD192" s="121" t="str">
        <f t="shared" si="180"/>
        <v/>
      </c>
      <c r="AE192" s="121" t="str">
        <f t="shared" si="180"/>
        <v/>
      </c>
      <c r="AF192" s="121" t="str">
        <f t="shared" si="180"/>
        <v/>
      </c>
      <c r="AG192" s="121"/>
      <c r="AH192" s="121"/>
      <c r="AI192" s="121"/>
      <c r="AJ192" s="121"/>
      <c r="AK192" s="121">
        <f t="shared" si="3"/>
        <v>0</v>
      </c>
      <c r="AL192" s="123">
        <f t="shared" si="4"/>
        <v>0</v>
      </c>
      <c r="AM192" s="121" t="str">
        <f t="shared" si="5"/>
        <v>E</v>
      </c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</row>
    <row r="193" ht="15.75" customHeight="1">
      <c r="A193" s="127"/>
      <c r="B193" s="128"/>
      <c r="C193" s="128"/>
      <c r="D193" s="128"/>
      <c r="E193" s="117"/>
      <c r="F193" s="119"/>
      <c r="G193" s="119"/>
      <c r="H193" s="119"/>
      <c r="I193" s="119"/>
      <c r="J193" s="119"/>
      <c r="K193" s="119"/>
      <c r="L193" s="119"/>
      <c r="M193" s="119"/>
      <c r="N193" s="119"/>
      <c r="O193" s="120"/>
      <c r="P193" s="120"/>
      <c r="Q193" s="120"/>
      <c r="R193" s="120"/>
      <c r="S193" s="120"/>
      <c r="T193" s="120"/>
      <c r="U193" s="120"/>
      <c r="V193" s="120"/>
      <c r="W193" s="120"/>
      <c r="X193" s="121" t="str">
        <f t="shared" ref="X193:AF193" si="181">IF(F193&gt;=O193,F193,O193)</f>
        <v/>
      </c>
      <c r="Y193" s="121" t="str">
        <f t="shared" si="181"/>
        <v/>
      </c>
      <c r="Z193" s="121" t="str">
        <f t="shared" si="181"/>
        <v/>
      </c>
      <c r="AA193" s="121" t="str">
        <f t="shared" si="181"/>
        <v/>
      </c>
      <c r="AB193" s="121" t="str">
        <f t="shared" si="181"/>
        <v/>
      </c>
      <c r="AC193" s="121" t="str">
        <f t="shared" si="181"/>
        <v/>
      </c>
      <c r="AD193" s="121" t="str">
        <f t="shared" si="181"/>
        <v/>
      </c>
      <c r="AE193" s="121" t="str">
        <f t="shared" si="181"/>
        <v/>
      </c>
      <c r="AF193" s="121" t="str">
        <f t="shared" si="181"/>
        <v/>
      </c>
      <c r="AG193" s="121"/>
      <c r="AH193" s="121"/>
      <c r="AI193" s="121"/>
      <c r="AJ193" s="121"/>
      <c r="AK193" s="121">
        <f t="shared" si="3"/>
        <v>0</v>
      </c>
      <c r="AL193" s="123">
        <f t="shared" si="4"/>
        <v>0</v>
      </c>
      <c r="AM193" s="121" t="str">
        <f t="shared" si="5"/>
        <v>E</v>
      </c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</row>
    <row r="194" ht="15.75" customHeight="1">
      <c r="A194" s="127"/>
      <c r="B194" s="128"/>
      <c r="C194" s="128"/>
      <c r="D194" s="128"/>
      <c r="E194" s="117"/>
      <c r="F194" s="119"/>
      <c r="G194" s="119"/>
      <c r="H194" s="119"/>
      <c r="I194" s="119"/>
      <c r="J194" s="119"/>
      <c r="K194" s="119"/>
      <c r="L194" s="119"/>
      <c r="M194" s="119"/>
      <c r="N194" s="119"/>
      <c r="O194" s="120"/>
      <c r="P194" s="120"/>
      <c r="Q194" s="120"/>
      <c r="R194" s="120"/>
      <c r="S194" s="120"/>
      <c r="T194" s="120"/>
      <c r="U194" s="120"/>
      <c r="V194" s="120"/>
      <c r="W194" s="120"/>
      <c r="X194" s="121" t="str">
        <f t="shared" ref="X194:AF194" si="182">IF(F194&gt;=O194,F194,O194)</f>
        <v/>
      </c>
      <c r="Y194" s="121" t="str">
        <f t="shared" si="182"/>
        <v/>
      </c>
      <c r="Z194" s="121" t="str">
        <f t="shared" si="182"/>
        <v/>
      </c>
      <c r="AA194" s="121" t="str">
        <f t="shared" si="182"/>
        <v/>
      </c>
      <c r="AB194" s="121" t="str">
        <f t="shared" si="182"/>
        <v/>
      </c>
      <c r="AC194" s="121" t="str">
        <f t="shared" si="182"/>
        <v/>
      </c>
      <c r="AD194" s="121" t="str">
        <f t="shared" si="182"/>
        <v/>
      </c>
      <c r="AE194" s="121" t="str">
        <f t="shared" si="182"/>
        <v/>
      </c>
      <c r="AF194" s="121" t="str">
        <f t="shared" si="182"/>
        <v/>
      </c>
      <c r="AG194" s="121"/>
      <c r="AH194" s="121"/>
      <c r="AI194" s="121"/>
      <c r="AJ194" s="121"/>
      <c r="AK194" s="121">
        <f t="shared" si="3"/>
        <v>0</v>
      </c>
      <c r="AL194" s="123">
        <f t="shared" si="4"/>
        <v>0</v>
      </c>
      <c r="AM194" s="121" t="str">
        <f t="shared" si="5"/>
        <v>E</v>
      </c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</row>
    <row r="195" ht="15.75" customHeight="1">
      <c r="A195" s="127"/>
      <c r="B195" s="128"/>
      <c r="C195" s="128"/>
      <c r="D195" s="128"/>
      <c r="E195" s="117"/>
      <c r="F195" s="119"/>
      <c r="G195" s="119"/>
      <c r="H195" s="119"/>
      <c r="I195" s="119"/>
      <c r="J195" s="119"/>
      <c r="K195" s="119"/>
      <c r="L195" s="119"/>
      <c r="M195" s="119"/>
      <c r="N195" s="119"/>
      <c r="O195" s="120"/>
      <c r="P195" s="120"/>
      <c r="Q195" s="120"/>
      <c r="R195" s="120"/>
      <c r="S195" s="120"/>
      <c r="T195" s="120"/>
      <c r="U195" s="120"/>
      <c r="V195" s="120"/>
      <c r="W195" s="120"/>
      <c r="X195" s="121" t="str">
        <f t="shared" ref="X195:AF195" si="183">IF(F195&gt;=O195,F195,O195)</f>
        <v/>
      </c>
      <c r="Y195" s="121" t="str">
        <f t="shared" si="183"/>
        <v/>
      </c>
      <c r="Z195" s="121" t="str">
        <f t="shared" si="183"/>
        <v/>
      </c>
      <c r="AA195" s="121" t="str">
        <f t="shared" si="183"/>
        <v/>
      </c>
      <c r="AB195" s="121" t="str">
        <f t="shared" si="183"/>
        <v/>
      </c>
      <c r="AC195" s="121" t="str">
        <f t="shared" si="183"/>
        <v/>
      </c>
      <c r="AD195" s="121" t="str">
        <f t="shared" si="183"/>
        <v/>
      </c>
      <c r="AE195" s="121" t="str">
        <f t="shared" si="183"/>
        <v/>
      </c>
      <c r="AF195" s="121" t="str">
        <f t="shared" si="183"/>
        <v/>
      </c>
      <c r="AG195" s="121"/>
      <c r="AH195" s="121"/>
      <c r="AI195" s="121"/>
      <c r="AJ195" s="121"/>
      <c r="AK195" s="121">
        <f t="shared" si="3"/>
        <v>0</v>
      </c>
      <c r="AL195" s="123">
        <f t="shared" si="4"/>
        <v>0</v>
      </c>
      <c r="AM195" s="121" t="str">
        <f t="shared" si="5"/>
        <v>E</v>
      </c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</row>
    <row r="196" ht="15.75" customHeight="1">
      <c r="A196" s="127"/>
      <c r="B196" s="128"/>
      <c r="C196" s="128"/>
      <c r="D196" s="128"/>
      <c r="E196" s="117"/>
      <c r="F196" s="119"/>
      <c r="G196" s="119"/>
      <c r="H196" s="119"/>
      <c r="I196" s="119"/>
      <c r="J196" s="119"/>
      <c r="K196" s="119"/>
      <c r="L196" s="119"/>
      <c r="M196" s="119"/>
      <c r="N196" s="119"/>
      <c r="O196" s="120"/>
      <c r="P196" s="120"/>
      <c r="Q196" s="120"/>
      <c r="R196" s="120"/>
      <c r="S196" s="120"/>
      <c r="T196" s="120"/>
      <c r="U196" s="120"/>
      <c r="V196" s="120"/>
      <c r="W196" s="120"/>
      <c r="X196" s="121" t="str">
        <f t="shared" ref="X196:AF196" si="184">IF(F196&gt;=O196,F196,O196)</f>
        <v/>
      </c>
      <c r="Y196" s="121" t="str">
        <f t="shared" si="184"/>
        <v/>
      </c>
      <c r="Z196" s="121" t="str">
        <f t="shared" si="184"/>
        <v/>
      </c>
      <c r="AA196" s="121" t="str">
        <f t="shared" si="184"/>
        <v/>
      </c>
      <c r="AB196" s="121" t="str">
        <f t="shared" si="184"/>
        <v/>
      </c>
      <c r="AC196" s="121" t="str">
        <f t="shared" si="184"/>
        <v/>
      </c>
      <c r="AD196" s="121" t="str">
        <f t="shared" si="184"/>
        <v/>
      </c>
      <c r="AE196" s="121" t="str">
        <f t="shared" si="184"/>
        <v/>
      </c>
      <c r="AF196" s="121" t="str">
        <f t="shared" si="184"/>
        <v/>
      </c>
      <c r="AG196" s="121"/>
      <c r="AH196" s="121"/>
      <c r="AI196" s="121"/>
      <c r="AJ196" s="121"/>
      <c r="AK196" s="121">
        <f t="shared" si="3"/>
        <v>0</v>
      </c>
      <c r="AL196" s="123">
        <f t="shared" si="4"/>
        <v>0</v>
      </c>
      <c r="AM196" s="121" t="str">
        <f t="shared" si="5"/>
        <v>E</v>
      </c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</row>
    <row r="197" ht="15.75" customHeight="1">
      <c r="A197" s="127"/>
      <c r="B197" s="128"/>
      <c r="C197" s="128"/>
      <c r="D197" s="128"/>
      <c r="E197" s="117"/>
      <c r="F197" s="119"/>
      <c r="G197" s="119"/>
      <c r="H197" s="119"/>
      <c r="I197" s="119"/>
      <c r="J197" s="119"/>
      <c r="K197" s="119"/>
      <c r="L197" s="119"/>
      <c r="M197" s="119"/>
      <c r="N197" s="119"/>
      <c r="O197" s="120"/>
      <c r="P197" s="120"/>
      <c r="Q197" s="120"/>
      <c r="R197" s="120"/>
      <c r="S197" s="120"/>
      <c r="T197" s="120"/>
      <c r="U197" s="120"/>
      <c r="V197" s="120"/>
      <c r="W197" s="120"/>
      <c r="X197" s="121" t="str">
        <f t="shared" ref="X197:AF197" si="185">IF(F197&gt;=O197,F197,O197)</f>
        <v/>
      </c>
      <c r="Y197" s="121" t="str">
        <f t="shared" si="185"/>
        <v/>
      </c>
      <c r="Z197" s="121" t="str">
        <f t="shared" si="185"/>
        <v/>
      </c>
      <c r="AA197" s="121" t="str">
        <f t="shared" si="185"/>
        <v/>
      </c>
      <c r="AB197" s="121" t="str">
        <f t="shared" si="185"/>
        <v/>
      </c>
      <c r="AC197" s="121" t="str">
        <f t="shared" si="185"/>
        <v/>
      </c>
      <c r="AD197" s="121" t="str">
        <f t="shared" si="185"/>
        <v/>
      </c>
      <c r="AE197" s="121" t="str">
        <f t="shared" si="185"/>
        <v/>
      </c>
      <c r="AF197" s="121" t="str">
        <f t="shared" si="185"/>
        <v/>
      </c>
      <c r="AG197" s="121"/>
      <c r="AH197" s="121"/>
      <c r="AI197" s="121"/>
      <c r="AJ197" s="121"/>
      <c r="AK197" s="121">
        <f t="shared" si="3"/>
        <v>0</v>
      </c>
      <c r="AL197" s="123">
        <f t="shared" si="4"/>
        <v>0</v>
      </c>
      <c r="AM197" s="121" t="str">
        <f t="shared" si="5"/>
        <v>E</v>
      </c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</row>
    <row r="198" ht="15.75" customHeight="1">
      <c r="A198" s="127"/>
      <c r="B198" s="128"/>
      <c r="C198" s="128"/>
      <c r="D198" s="128"/>
      <c r="E198" s="117"/>
      <c r="F198" s="119"/>
      <c r="G198" s="119"/>
      <c r="H198" s="119"/>
      <c r="I198" s="119"/>
      <c r="J198" s="119"/>
      <c r="K198" s="119"/>
      <c r="L198" s="119"/>
      <c r="M198" s="119"/>
      <c r="N198" s="119"/>
      <c r="O198" s="120"/>
      <c r="P198" s="120"/>
      <c r="Q198" s="120"/>
      <c r="R198" s="120"/>
      <c r="S198" s="120"/>
      <c r="T198" s="120"/>
      <c r="U198" s="120"/>
      <c r="V198" s="120"/>
      <c r="W198" s="120"/>
      <c r="X198" s="121" t="str">
        <f t="shared" ref="X198:AF198" si="186">IF(F198&gt;=O198,F198,O198)</f>
        <v/>
      </c>
      <c r="Y198" s="121" t="str">
        <f t="shared" si="186"/>
        <v/>
      </c>
      <c r="Z198" s="121" t="str">
        <f t="shared" si="186"/>
        <v/>
      </c>
      <c r="AA198" s="121" t="str">
        <f t="shared" si="186"/>
        <v/>
      </c>
      <c r="AB198" s="121" t="str">
        <f t="shared" si="186"/>
        <v/>
      </c>
      <c r="AC198" s="121" t="str">
        <f t="shared" si="186"/>
        <v/>
      </c>
      <c r="AD198" s="121" t="str">
        <f t="shared" si="186"/>
        <v/>
      </c>
      <c r="AE198" s="121" t="str">
        <f t="shared" si="186"/>
        <v/>
      </c>
      <c r="AF198" s="121" t="str">
        <f t="shared" si="186"/>
        <v/>
      </c>
      <c r="AG198" s="121"/>
      <c r="AH198" s="121"/>
      <c r="AI198" s="121"/>
      <c r="AJ198" s="121"/>
      <c r="AK198" s="121">
        <f t="shared" si="3"/>
        <v>0</v>
      </c>
      <c r="AL198" s="123">
        <f t="shared" si="4"/>
        <v>0</v>
      </c>
      <c r="AM198" s="121" t="str">
        <f t="shared" si="5"/>
        <v>E</v>
      </c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</row>
    <row r="199" ht="15.75" customHeight="1">
      <c r="A199" s="127"/>
      <c r="B199" s="128"/>
      <c r="C199" s="128"/>
      <c r="D199" s="128"/>
      <c r="E199" s="117"/>
      <c r="F199" s="119"/>
      <c r="G199" s="119"/>
      <c r="H199" s="119"/>
      <c r="I199" s="119"/>
      <c r="J199" s="119"/>
      <c r="K199" s="119"/>
      <c r="L199" s="119"/>
      <c r="M199" s="119"/>
      <c r="N199" s="119"/>
      <c r="O199" s="120"/>
      <c r="P199" s="120"/>
      <c r="Q199" s="120"/>
      <c r="R199" s="120"/>
      <c r="S199" s="120"/>
      <c r="T199" s="120"/>
      <c r="U199" s="120"/>
      <c r="V199" s="120"/>
      <c r="W199" s="120"/>
      <c r="X199" s="121" t="str">
        <f t="shared" ref="X199:AF199" si="187">IF(F199&gt;=O199,F199,O199)</f>
        <v/>
      </c>
      <c r="Y199" s="121" t="str">
        <f t="shared" si="187"/>
        <v/>
      </c>
      <c r="Z199" s="121" t="str">
        <f t="shared" si="187"/>
        <v/>
      </c>
      <c r="AA199" s="121" t="str">
        <f t="shared" si="187"/>
        <v/>
      </c>
      <c r="AB199" s="121" t="str">
        <f t="shared" si="187"/>
        <v/>
      </c>
      <c r="AC199" s="121" t="str">
        <f t="shared" si="187"/>
        <v/>
      </c>
      <c r="AD199" s="121" t="str">
        <f t="shared" si="187"/>
        <v/>
      </c>
      <c r="AE199" s="121" t="str">
        <f t="shared" si="187"/>
        <v/>
      </c>
      <c r="AF199" s="121" t="str">
        <f t="shared" si="187"/>
        <v/>
      </c>
      <c r="AG199" s="121"/>
      <c r="AH199" s="121"/>
      <c r="AI199" s="121"/>
      <c r="AJ199" s="121"/>
      <c r="AK199" s="121">
        <f t="shared" si="3"/>
        <v>0</v>
      </c>
      <c r="AL199" s="123">
        <f t="shared" si="4"/>
        <v>0</v>
      </c>
      <c r="AM199" s="121" t="str">
        <f t="shared" si="5"/>
        <v>E</v>
      </c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</row>
    <row r="200" ht="15.75" customHeight="1">
      <c r="A200" s="127"/>
      <c r="B200" s="128"/>
      <c r="C200" s="128"/>
      <c r="D200" s="128"/>
      <c r="E200" s="117"/>
      <c r="F200" s="119"/>
      <c r="G200" s="119"/>
      <c r="H200" s="119"/>
      <c r="I200" s="119"/>
      <c r="J200" s="119"/>
      <c r="K200" s="119"/>
      <c r="L200" s="119"/>
      <c r="M200" s="119"/>
      <c r="N200" s="119"/>
      <c r="O200" s="120"/>
      <c r="P200" s="120"/>
      <c r="Q200" s="120"/>
      <c r="R200" s="120"/>
      <c r="S200" s="120"/>
      <c r="T200" s="120"/>
      <c r="U200" s="120"/>
      <c r="V200" s="120"/>
      <c r="W200" s="120"/>
      <c r="X200" s="121" t="str">
        <f t="shared" ref="X200:AF200" si="188">IF(F200&gt;=O200,F200,O200)</f>
        <v/>
      </c>
      <c r="Y200" s="121" t="str">
        <f t="shared" si="188"/>
        <v/>
      </c>
      <c r="Z200" s="121" t="str">
        <f t="shared" si="188"/>
        <v/>
      </c>
      <c r="AA200" s="121" t="str">
        <f t="shared" si="188"/>
        <v/>
      </c>
      <c r="AB200" s="121" t="str">
        <f t="shared" si="188"/>
        <v/>
      </c>
      <c r="AC200" s="121" t="str">
        <f t="shared" si="188"/>
        <v/>
      </c>
      <c r="AD200" s="121" t="str">
        <f t="shared" si="188"/>
        <v/>
      </c>
      <c r="AE200" s="121" t="str">
        <f t="shared" si="188"/>
        <v/>
      </c>
      <c r="AF200" s="121" t="str">
        <f t="shared" si="188"/>
        <v/>
      </c>
      <c r="AG200" s="121"/>
      <c r="AH200" s="121"/>
      <c r="AI200" s="121"/>
      <c r="AJ200" s="121"/>
      <c r="AK200" s="121">
        <f t="shared" si="3"/>
        <v>0</v>
      </c>
      <c r="AL200" s="123">
        <f t="shared" si="4"/>
        <v>0</v>
      </c>
      <c r="AM200" s="121" t="str">
        <f t="shared" si="5"/>
        <v>E</v>
      </c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</row>
    <row r="201" ht="15.75" customHeight="1">
      <c r="A201" s="127"/>
      <c r="B201" s="128"/>
      <c r="C201" s="128"/>
      <c r="D201" s="128"/>
      <c r="E201" s="117"/>
      <c r="F201" s="119"/>
      <c r="G201" s="119"/>
      <c r="H201" s="119"/>
      <c r="I201" s="119"/>
      <c r="J201" s="119"/>
      <c r="K201" s="119"/>
      <c r="L201" s="119"/>
      <c r="M201" s="119"/>
      <c r="N201" s="119"/>
      <c r="O201" s="120"/>
      <c r="P201" s="120"/>
      <c r="Q201" s="120"/>
      <c r="R201" s="120"/>
      <c r="S201" s="120"/>
      <c r="T201" s="120"/>
      <c r="U201" s="120"/>
      <c r="V201" s="120"/>
      <c r="W201" s="120"/>
      <c r="X201" s="121" t="str">
        <f t="shared" ref="X201:AF201" si="189">IF(F201&gt;=O201,F201,O201)</f>
        <v/>
      </c>
      <c r="Y201" s="121" t="str">
        <f t="shared" si="189"/>
        <v/>
      </c>
      <c r="Z201" s="121" t="str">
        <f t="shared" si="189"/>
        <v/>
      </c>
      <c r="AA201" s="121" t="str">
        <f t="shared" si="189"/>
        <v/>
      </c>
      <c r="AB201" s="121" t="str">
        <f t="shared" si="189"/>
        <v/>
      </c>
      <c r="AC201" s="121" t="str">
        <f t="shared" si="189"/>
        <v/>
      </c>
      <c r="AD201" s="121" t="str">
        <f t="shared" si="189"/>
        <v/>
      </c>
      <c r="AE201" s="121" t="str">
        <f t="shared" si="189"/>
        <v/>
      </c>
      <c r="AF201" s="121" t="str">
        <f t="shared" si="189"/>
        <v/>
      </c>
      <c r="AG201" s="121"/>
      <c r="AH201" s="121"/>
      <c r="AI201" s="121"/>
      <c r="AJ201" s="121"/>
      <c r="AK201" s="121">
        <f t="shared" si="3"/>
        <v>0</v>
      </c>
      <c r="AL201" s="123">
        <f t="shared" si="4"/>
        <v>0</v>
      </c>
      <c r="AM201" s="121" t="str">
        <f t="shared" si="5"/>
        <v>E</v>
      </c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</row>
    <row r="202" ht="15.75" customHeight="1">
      <c r="A202" s="127"/>
      <c r="B202" s="128"/>
      <c r="C202" s="128"/>
      <c r="D202" s="128"/>
      <c r="E202" s="117"/>
      <c r="F202" s="119"/>
      <c r="G202" s="119"/>
      <c r="H202" s="119"/>
      <c r="I202" s="119"/>
      <c r="J202" s="119"/>
      <c r="K202" s="119"/>
      <c r="L202" s="119"/>
      <c r="M202" s="119"/>
      <c r="N202" s="119"/>
      <c r="O202" s="120"/>
      <c r="P202" s="120"/>
      <c r="Q202" s="120"/>
      <c r="R202" s="120"/>
      <c r="S202" s="120"/>
      <c r="T202" s="120"/>
      <c r="U202" s="120"/>
      <c r="V202" s="120"/>
      <c r="W202" s="120"/>
      <c r="X202" s="121" t="str">
        <f t="shared" ref="X202:AF202" si="190">IF(F202&gt;=O202,F202,O202)</f>
        <v/>
      </c>
      <c r="Y202" s="121" t="str">
        <f t="shared" si="190"/>
        <v/>
      </c>
      <c r="Z202" s="121" t="str">
        <f t="shared" si="190"/>
        <v/>
      </c>
      <c r="AA202" s="121" t="str">
        <f t="shared" si="190"/>
        <v/>
      </c>
      <c r="AB202" s="121" t="str">
        <f t="shared" si="190"/>
        <v/>
      </c>
      <c r="AC202" s="121" t="str">
        <f t="shared" si="190"/>
        <v/>
      </c>
      <c r="AD202" s="121" t="str">
        <f t="shared" si="190"/>
        <v/>
      </c>
      <c r="AE202" s="121" t="str">
        <f t="shared" si="190"/>
        <v/>
      </c>
      <c r="AF202" s="121" t="str">
        <f t="shared" si="190"/>
        <v/>
      </c>
      <c r="AG202" s="121"/>
      <c r="AH202" s="121"/>
      <c r="AI202" s="121"/>
      <c r="AJ202" s="121"/>
      <c r="AK202" s="121">
        <f t="shared" si="3"/>
        <v>0</v>
      </c>
      <c r="AL202" s="123">
        <f t="shared" si="4"/>
        <v>0</v>
      </c>
      <c r="AM202" s="121" t="str">
        <f t="shared" si="5"/>
        <v>E</v>
      </c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</row>
    <row r="203" ht="15.75" customHeight="1">
      <c r="A203" s="127"/>
      <c r="B203" s="128"/>
      <c r="C203" s="128"/>
      <c r="D203" s="128"/>
      <c r="E203" s="117"/>
      <c r="F203" s="119"/>
      <c r="G203" s="119"/>
      <c r="H203" s="119"/>
      <c r="I203" s="119"/>
      <c r="J203" s="119"/>
      <c r="K203" s="119"/>
      <c r="L203" s="119"/>
      <c r="M203" s="119"/>
      <c r="N203" s="119"/>
      <c r="O203" s="120"/>
      <c r="P203" s="120"/>
      <c r="Q203" s="120"/>
      <c r="R203" s="120"/>
      <c r="S203" s="120"/>
      <c r="T203" s="120"/>
      <c r="U203" s="120"/>
      <c r="V203" s="120"/>
      <c r="W203" s="120"/>
      <c r="X203" s="121" t="str">
        <f t="shared" ref="X203:AF203" si="191">IF(F203&gt;=O203,F203,O203)</f>
        <v/>
      </c>
      <c r="Y203" s="121" t="str">
        <f t="shared" si="191"/>
        <v/>
      </c>
      <c r="Z203" s="121" t="str">
        <f t="shared" si="191"/>
        <v/>
      </c>
      <c r="AA203" s="121" t="str">
        <f t="shared" si="191"/>
        <v/>
      </c>
      <c r="AB203" s="121" t="str">
        <f t="shared" si="191"/>
        <v/>
      </c>
      <c r="AC203" s="121" t="str">
        <f t="shared" si="191"/>
        <v/>
      </c>
      <c r="AD203" s="121" t="str">
        <f t="shared" si="191"/>
        <v/>
      </c>
      <c r="AE203" s="121" t="str">
        <f t="shared" si="191"/>
        <v/>
      </c>
      <c r="AF203" s="121" t="str">
        <f t="shared" si="191"/>
        <v/>
      </c>
      <c r="AG203" s="121"/>
      <c r="AH203" s="121"/>
      <c r="AI203" s="121"/>
      <c r="AJ203" s="121"/>
      <c r="AK203" s="121">
        <f t="shared" si="3"/>
        <v>0</v>
      </c>
      <c r="AL203" s="123">
        <f t="shared" si="4"/>
        <v>0</v>
      </c>
      <c r="AM203" s="121" t="str">
        <f t="shared" si="5"/>
        <v>E</v>
      </c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</row>
    <row r="204" ht="15.75" customHeight="1">
      <c r="A204" s="127"/>
      <c r="B204" s="128"/>
      <c r="C204" s="128"/>
      <c r="D204" s="128"/>
      <c r="E204" s="117"/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120"/>
      <c r="Q204" s="120"/>
      <c r="R204" s="120"/>
      <c r="S204" s="120"/>
      <c r="T204" s="120"/>
      <c r="U204" s="120"/>
      <c r="V204" s="120"/>
      <c r="W204" s="120"/>
      <c r="X204" s="121" t="str">
        <f t="shared" ref="X204:AF204" si="192">IF(F204&gt;=O204,F204,O204)</f>
        <v/>
      </c>
      <c r="Y204" s="121" t="str">
        <f t="shared" si="192"/>
        <v/>
      </c>
      <c r="Z204" s="121" t="str">
        <f t="shared" si="192"/>
        <v/>
      </c>
      <c r="AA204" s="121" t="str">
        <f t="shared" si="192"/>
        <v/>
      </c>
      <c r="AB204" s="121" t="str">
        <f t="shared" si="192"/>
        <v/>
      </c>
      <c r="AC204" s="121" t="str">
        <f t="shared" si="192"/>
        <v/>
      </c>
      <c r="AD204" s="121" t="str">
        <f t="shared" si="192"/>
        <v/>
      </c>
      <c r="AE204" s="121" t="str">
        <f t="shared" si="192"/>
        <v/>
      </c>
      <c r="AF204" s="121" t="str">
        <f t="shared" si="192"/>
        <v/>
      </c>
      <c r="AG204" s="121"/>
      <c r="AH204" s="121"/>
      <c r="AI204" s="121"/>
      <c r="AJ204" s="121"/>
      <c r="AK204" s="121">
        <f t="shared" si="3"/>
        <v>0</v>
      </c>
      <c r="AL204" s="123">
        <f t="shared" si="4"/>
        <v>0</v>
      </c>
      <c r="AM204" s="121" t="str">
        <f t="shared" si="5"/>
        <v>E</v>
      </c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</row>
    <row r="205" ht="15.75" customHeight="1">
      <c r="A205" s="127"/>
      <c r="B205" s="128"/>
      <c r="C205" s="128"/>
      <c r="D205" s="128"/>
      <c r="E205" s="117"/>
      <c r="F205" s="119"/>
      <c r="G205" s="119"/>
      <c r="H205" s="119"/>
      <c r="I205" s="119"/>
      <c r="J205" s="119"/>
      <c r="K205" s="119"/>
      <c r="L205" s="119"/>
      <c r="M205" s="119"/>
      <c r="N205" s="119"/>
      <c r="O205" s="120"/>
      <c r="P205" s="120"/>
      <c r="Q205" s="120"/>
      <c r="R205" s="120"/>
      <c r="S205" s="120"/>
      <c r="T205" s="120"/>
      <c r="U205" s="120"/>
      <c r="V205" s="120"/>
      <c r="W205" s="120"/>
      <c r="X205" s="121" t="str">
        <f t="shared" ref="X205:AF205" si="193">IF(F205&gt;=O205,F205,O205)</f>
        <v/>
      </c>
      <c r="Y205" s="121" t="str">
        <f t="shared" si="193"/>
        <v/>
      </c>
      <c r="Z205" s="121" t="str">
        <f t="shared" si="193"/>
        <v/>
      </c>
      <c r="AA205" s="121" t="str">
        <f t="shared" si="193"/>
        <v/>
      </c>
      <c r="AB205" s="121" t="str">
        <f t="shared" si="193"/>
        <v/>
      </c>
      <c r="AC205" s="121" t="str">
        <f t="shared" si="193"/>
        <v/>
      </c>
      <c r="AD205" s="121" t="str">
        <f t="shared" si="193"/>
        <v/>
      </c>
      <c r="AE205" s="121" t="str">
        <f t="shared" si="193"/>
        <v/>
      </c>
      <c r="AF205" s="121" t="str">
        <f t="shared" si="193"/>
        <v/>
      </c>
      <c r="AG205" s="121"/>
      <c r="AH205" s="121"/>
      <c r="AI205" s="121"/>
      <c r="AJ205" s="121"/>
      <c r="AK205" s="121">
        <f t="shared" si="3"/>
        <v>0</v>
      </c>
      <c r="AL205" s="123">
        <f t="shared" si="4"/>
        <v>0</v>
      </c>
      <c r="AM205" s="121" t="str">
        <f t="shared" si="5"/>
        <v>E</v>
      </c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</row>
    <row r="206" ht="15.75" customHeight="1">
      <c r="A206" s="127"/>
      <c r="B206" s="128"/>
      <c r="C206" s="128"/>
      <c r="D206" s="128"/>
      <c r="E206" s="117"/>
      <c r="F206" s="119"/>
      <c r="G206" s="119"/>
      <c r="H206" s="119"/>
      <c r="I206" s="119"/>
      <c r="J206" s="119"/>
      <c r="K206" s="119"/>
      <c r="L206" s="119"/>
      <c r="M206" s="119"/>
      <c r="N206" s="119"/>
      <c r="O206" s="120"/>
      <c r="P206" s="120"/>
      <c r="Q206" s="120"/>
      <c r="R206" s="120"/>
      <c r="S206" s="120"/>
      <c r="T206" s="120"/>
      <c r="U206" s="120"/>
      <c r="V206" s="120"/>
      <c r="W206" s="120"/>
      <c r="X206" s="121" t="str">
        <f t="shared" ref="X206:AF206" si="194">IF(F206&gt;=O206,F206,O206)</f>
        <v/>
      </c>
      <c r="Y206" s="121" t="str">
        <f t="shared" si="194"/>
        <v/>
      </c>
      <c r="Z206" s="121" t="str">
        <f t="shared" si="194"/>
        <v/>
      </c>
      <c r="AA206" s="121" t="str">
        <f t="shared" si="194"/>
        <v/>
      </c>
      <c r="AB206" s="121" t="str">
        <f t="shared" si="194"/>
        <v/>
      </c>
      <c r="AC206" s="121" t="str">
        <f t="shared" si="194"/>
        <v/>
      </c>
      <c r="AD206" s="121" t="str">
        <f t="shared" si="194"/>
        <v/>
      </c>
      <c r="AE206" s="121" t="str">
        <f t="shared" si="194"/>
        <v/>
      </c>
      <c r="AF206" s="121" t="str">
        <f t="shared" si="194"/>
        <v/>
      </c>
      <c r="AG206" s="121"/>
      <c r="AH206" s="121"/>
      <c r="AI206" s="121"/>
      <c r="AJ206" s="121"/>
      <c r="AK206" s="121">
        <f t="shared" si="3"/>
        <v>0</v>
      </c>
      <c r="AL206" s="123">
        <f t="shared" si="4"/>
        <v>0</v>
      </c>
      <c r="AM206" s="121" t="str">
        <f t="shared" si="5"/>
        <v>E</v>
      </c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</row>
    <row r="207" ht="15.75" customHeight="1">
      <c r="A207" s="127"/>
      <c r="B207" s="128"/>
      <c r="C207" s="128"/>
      <c r="D207" s="128"/>
      <c r="E207" s="117"/>
      <c r="F207" s="119"/>
      <c r="G207" s="119"/>
      <c r="H207" s="119"/>
      <c r="I207" s="119"/>
      <c r="J207" s="119"/>
      <c r="K207" s="119"/>
      <c r="L207" s="119"/>
      <c r="M207" s="119"/>
      <c r="N207" s="119"/>
      <c r="O207" s="120"/>
      <c r="P207" s="120"/>
      <c r="Q207" s="120"/>
      <c r="R207" s="120"/>
      <c r="S207" s="120"/>
      <c r="T207" s="120"/>
      <c r="U207" s="120"/>
      <c r="V207" s="120"/>
      <c r="W207" s="120"/>
      <c r="X207" s="121" t="str">
        <f t="shared" ref="X207:AF207" si="195">IF(F207&gt;=O207,F207,O207)</f>
        <v/>
      </c>
      <c r="Y207" s="121" t="str">
        <f t="shared" si="195"/>
        <v/>
      </c>
      <c r="Z207" s="121" t="str">
        <f t="shared" si="195"/>
        <v/>
      </c>
      <c r="AA207" s="121" t="str">
        <f t="shared" si="195"/>
        <v/>
      </c>
      <c r="AB207" s="121" t="str">
        <f t="shared" si="195"/>
        <v/>
      </c>
      <c r="AC207" s="121" t="str">
        <f t="shared" si="195"/>
        <v/>
      </c>
      <c r="AD207" s="121" t="str">
        <f t="shared" si="195"/>
        <v/>
      </c>
      <c r="AE207" s="121" t="str">
        <f t="shared" si="195"/>
        <v/>
      </c>
      <c r="AF207" s="121" t="str">
        <f t="shared" si="195"/>
        <v/>
      </c>
      <c r="AG207" s="121"/>
      <c r="AH207" s="121"/>
      <c r="AI207" s="121"/>
      <c r="AJ207" s="121"/>
      <c r="AK207" s="121">
        <f t="shared" si="3"/>
        <v>0</v>
      </c>
      <c r="AL207" s="123">
        <f t="shared" si="4"/>
        <v>0</v>
      </c>
      <c r="AM207" s="121" t="str">
        <f t="shared" si="5"/>
        <v>E</v>
      </c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</row>
    <row r="208" ht="15.75" customHeight="1">
      <c r="A208" s="127"/>
      <c r="B208" s="128"/>
      <c r="C208" s="128"/>
      <c r="D208" s="128"/>
      <c r="E208" s="117"/>
      <c r="F208" s="119"/>
      <c r="G208" s="119"/>
      <c r="H208" s="119"/>
      <c r="I208" s="119"/>
      <c r="J208" s="119"/>
      <c r="K208" s="119"/>
      <c r="L208" s="119"/>
      <c r="M208" s="119"/>
      <c r="N208" s="119"/>
      <c r="O208" s="120"/>
      <c r="P208" s="120"/>
      <c r="Q208" s="120"/>
      <c r="R208" s="120"/>
      <c r="S208" s="120"/>
      <c r="T208" s="120"/>
      <c r="U208" s="120"/>
      <c r="V208" s="120"/>
      <c r="W208" s="120"/>
      <c r="X208" s="121" t="str">
        <f t="shared" ref="X208:AF208" si="196">IF(F208&gt;=O208,F208,O208)</f>
        <v/>
      </c>
      <c r="Y208" s="121" t="str">
        <f t="shared" si="196"/>
        <v/>
      </c>
      <c r="Z208" s="121" t="str">
        <f t="shared" si="196"/>
        <v/>
      </c>
      <c r="AA208" s="121" t="str">
        <f t="shared" si="196"/>
        <v/>
      </c>
      <c r="AB208" s="121" t="str">
        <f t="shared" si="196"/>
        <v/>
      </c>
      <c r="AC208" s="121" t="str">
        <f t="shared" si="196"/>
        <v/>
      </c>
      <c r="AD208" s="121" t="str">
        <f t="shared" si="196"/>
        <v/>
      </c>
      <c r="AE208" s="121" t="str">
        <f t="shared" si="196"/>
        <v/>
      </c>
      <c r="AF208" s="121" t="str">
        <f t="shared" si="196"/>
        <v/>
      </c>
      <c r="AG208" s="121"/>
      <c r="AH208" s="121"/>
      <c r="AI208" s="121"/>
      <c r="AJ208" s="121"/>
      <c r="AK208" s="121">
        <f t="shared" si="3"/>
        <v>0</v>
      </c>
      <c r="AL208" s="123">
        <f t="shared" si="4"/>
        <v>0</v>
      </c>
      <c r="AM208" s="121" t="str">
        <f t="shared" si="5"/>
        <v>E</v>
      </c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</row>
    <row r="209" ht="15.75" customHeight="1">
      <c r="A209" s="127"/>
      <c r="B209" s="128"/>
      <c r="C209" s="128"/>
      <c r="D209" s="128"/>
      <c r="E209" s="117"/>
      <c r="F209" s="119"/>
      <c r="G209" s="119"/>
      <c r="H209" s="119"/>
      <c r="I209" s="119"/>
      <c r="J209" s="119"/>
      <c r="K209" s="119"/>
      <c r="L209" s="119"/>
      <c r="M209" s="119"/>
      <c r="N209" s="119"/>
      <c r="O209" s="120"/>
      <c r="P209" s="120"/>
      <c r="Q209" s="120"/>
      <c r="R209" s="120"/>
      <c r="S209" s="120"/>
      <c r="T209" s="120"/>
      <c r="U209" s="120"/>
      <c r="V209" s="120"/>
      <c r="W209" s="120"/>
      <c r="X209" s="121" t="str">
        <f t="shared" ref="X209:AF209" si="197">IF(F209&gt;=O209,F209,O209)</f>
        <v/>
      </c>
      <c r="Y209" s="121" t="str">
        <f t="shared" si="197"/>
        <v/>
      </c>
      <c r="Z209" s="121" t="str">
        <f t="shared" si="197"/>
        <v/>
      </c>
      <c r="AA209" s="121" t="str">
        <f t="shared" si="197"/>
        <v/>
      </c>
      <c r="AB209" s="121" t="str">
        <f t="shared" si="197"/>
        <v/>
      </c>
      <c r="AC209" s="121" t="str">
        <f t="shared" si="197"/>
        <v/>
      </c>
      <c r="AD209" s="121" t="str">
        <f t="shared" si="197"/>
        <v/>
      </c>
      <c r="AE209" s="121" t="str">
        <f t="shared" si="197"/>
        <v/>
      </c>
      <c r="AF209" s="121" t="str">
        <f t="shared" si="197"/>
        <v/>
      </c>
      <c r="AG209" s="121"/>
      <c r="AH209" s="121"/>
      <c r="AI209" s="121"/>
      <c r="AJ209" s="121"/>
      <c r="AK209" s="121">
        <f t="shared" si="3"/>
        <v>0</v>
      </c>
      <c r="AL209" s="123">
        <f t="shared" si="4"/>
        <v>0</v>
      </c>
      <c r="AM209" s="121" t="str">
        <f t="shared" si="5"/>
        <v>E</v>
      </c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</row>
    <row r="210" ht="15.75" customHeight="1">
      <c r="A210" s="127"/>
      <c r="B210" s="128"/>
      <c r="C210" s="128"/>
      <c r="D210" s="128"/>
      <c r="E210" s="117"/>
      <c r="F210" s="119"/>
      <c r="G210" s="119"/>
      <c r="H210" s="119"/>
      <c r="I210" s="119"/>
      <c r="J210" s="119"/>
      <c r="K210" s="119"/>
      <c r="L210" s="119"/>
      <c r="M210" s="119"/>
      <c r="N210" s="119"/>
      <c r="O210" s="120"/>
      <c r="P210" s="120"/>
      <c r="Q210" s="120"/>
      <c r="R210" s="120"/>
      <c r="S210" s="120"/>
      <c r="T210" s="120"/>
      <c r="U210" s="120"/>
      <c r="V210" s="120"/>
      <c r="W210" s="120"/>
      <c r="X210" s="121" t="str">
        <f t="shared" ref="X210:AF210" si="198">IF(F210&gt;=O210,F210,O210)</f>
        <v/>
      </c>
      <c r="Y210" s="121" t="str">
        <f t="shared" si="198"/>
        <v/>
      </c>
      <c r="Z210" s="121" t="str">
        <f t="shared" si="198"/>
        <v/>
      </c>
      <c r="AA210" s="121" t="str">
        <f t="shared" si="198"/>
        <v/>
      </c>
      <c r="AB210" s="121" t="str">
        <f t="shared" si="198"/>
        <v/>
      </c>
      <c r="AC210" s="121" t="str">
        <f t="shared" si="198"/>
        <v/>
      </c>
      <c r="AD210" s="121" t="str">
        <f t="shared" si="198"/>
        <v/>
      </c>
      <c r="AE210" s="121" t="str">
        <f t="shared" si="198"/>
        <v/>
      </c>
      <c r="AF210" s="121" t="str">
        <f t="shared" si="198"/>
        <v/>
      </c>
      <c r="AG210" s="121"/>
      <c r="AH210" s="121"/>
      <c r="AI210" s="121"/>
      <c r="AJ210" s="121"/>
      <c r="AK210" s="121">
        <f t="shared" si="3"/>
        <v>0</v>
      </c>
      <c r="AL210" s="123">
        <f t="shared" si="4"/>
        <v>0</v>
      </c>
      <c r="AM210" s="121" t="str">
        <f t="shared" si="5"/>
        <v>E</v>
      </c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</row>
    <row r="211" ht="15.75" customHeight="1">
      <c r="A211" s="127"/>
      <c r="B211" s="128"/>
      <c r="C211" s="128"/>
      <c r="D211" s="128"/>
      <c r="E211" s="117"/>
      <c r="F211" s="119"/>
      <c r="G211" s="119"/>
      <c r="H211" s="119"/>
      <c r="I211" s="119"/>
      <c r="J211" s="119"/>
      <c r="K211" s="119"/>
      <c r="L211" s="119"/>
      <c r="M211" s="119"/>
      <c r="N211" s="119"/>
      <c r="O211" s="120"/>
      <c r="P211" s="120"/>
      <c r="Q211" s="120"/>
      <c r="R211" s="120"/>
      <c r="S211" s="120"/>
      <c r="T211" s="120"/>
      <c r="U211" s="120"/>
      <c r="V211" s="120"/>
      <c r="W211" s="120"/>
      <c r="X211" s="121" t="str">
        <f t="shared" ref="X211:AF211" si="199">IF(F211&gt;=O211,F211,O211)</f>
        <v/>
      </c>
      <c r="Y211" s="121" t="str">
        <f t="shared" si="199"/>
        <v/>
      </c>
      <c r="Z211" s="121" t="str">
        <f t="shared" si="199"/>
        <v/>
      </c>
      <c r="AA211" s="121" t="str">
        <f t="shared" si="199"/>
        <v/>
      </c>
      <c r="AB211" s="121" t="str">
        <f t="shared" si="199"/>
        <v/>
      </c>
      <c r="AC211" s="121" t="str">
        <f t="shared" si="199"/>
        <v/>
      </c>
      <c r="AD211" s="121" t="str">
        <f t="shared" si="199"/>
        <v/>
      </c>
      <c r="AE211" s="121" t="str">
        <f t="shared" si="199"/>
        <v/>
      </c>
      <c r="AF211" s="121" t="str">
        <f t="shared" si="199"/>
        <v/>
      </c>
      <c r="AG211" s="121"/>
      <c r="AH211" s="121"/>
      <c r="AI211" s="121"/>
      <c r="AJ211" s="121"/>
      <c r="AK211" s="121">
        <f t="shared" si="3"/>
        <v>0</v>
      </c>
      <c r="AL211" s="123">
        <f t="shared" si="4"/>
        <v>0</v>
      </c>
      <c r="AM211" s="121" t="str">
        <f t="shared" si="5"/>
        <v>E</v>
      </c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</row>
    <row r="212" ht="15.75" customHeight="1">
      <c r="A212" s="127"/>
      <c r="B212" s="128"/>
      <c r="C212" s="128"/>
      <c r="D212" s="128"/>
      <c r="E212" s="117"/>
      <c r="F212" s="119"/>
      <c r="G212" s="119"/>
      <c r="H212" s="119"/>
      <c r="I212" s="119"/>
      <c r="J212" s="119"/>
      <c r="K212" s="119"/>
      <c r="L212" s="119"/>
      <c r="M212" s="119"/>
      <c r="N212" s="119"/>
      <c r="O212" s="120"/>
      <c r="P212" s="120"/>
      <c r="Q212" s="120"/>
      <c r="R212" s="120"/>
      <c r="S212" s="120"/>
      <c r="T212" s="120"/>
      <c r="U212" s="120"/>
      <c r="V212" s="120"/>
      <c r="W212" s="120"/>
      <c r="X212" s="121" t="str">
        <f t="shared" ref="X212:AF212" si="200">IF(F212&gt;=O212,F212,O212)</f>
        <v/>
      </c>
      <c r="Y212" s="121" t="str">
        <f t="shared" si="200"/>
        <v/>
      </c>
      <c r="Z212" s="121" t="str">
        <f t="shared" si="200"/>
        <v/>
      </c>
      <c r="AA212" s="121" t="str">
        <f t="shared" si="200"/>
        <v/>
      </c>
      <c r="AB212" s="121" t="str">
        <f t="shared" si="200"/>
        <v/>
      </c>
      <c r="AC212" s="121" t="str">
        <f t="shared" si="200"/>
        <v/>
      </c>
      <c r="AD212" s="121" t="str">
        <f t="shared" si="200"/>
        <v/>
      </c>
      <c r="AE212" s="121" t="str">
        <f t="shared" si="200"/>
        <v/>
      </c>
      <c r="AF212" s="121" t="str">
        <f t="shared" si="200"/>
        <v/>
      </c>
      <c r="AG212" s="121"/>
      <c r="AH212" s="121"/>
      <c r="AI212" s="121"/>
      <c r="AJ212" s="121"/>
      <c r="AK212" s="121">
        <f t="shared" si="3"/>
        <v>0</v>
      </c>
      <c r="AL212" s="123">
        <f t="shared" si="4"/>
        <v>0</v>
      </c>
      <c r="AM212" s="121" t="str">
        <f t="shared" si="5"/>
        <v>E</v>
      </c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</row>
    <row r="213" ht="15.75" customHeight="1">
      <c r="A213" s="127"/>
      <c r="B213" s="128"/>
      <c r="C213" s="128"/>
      <c r="D213" s="128"/>
      <c r="E213" s="117"/>
      <c r="F213" s="119"/>
      <c r="G213" s="119"/>
      <c r="H213" s="119"/>
      <c r="I213" s="119"/>
      <c r="J213" s="119"/>
      <c r="K213" s="119"/>
      <c r="L213" s="119"/>
      <c r="M213" s="119"/>
      <c r="N213" s="119"/>
      <c r="O213" s="120"/>
      <c r="P213" s="120"/>
      <c r="Q213" s="120"/>
      <c r="R213" s="120"/>
      <c r="S213" s="120"/>
      <c r="T213" s="120"/>
      <c r="U213" s="120"/>
      <c r="V213" s="120"/>
      <c r="W213" s="120"/>
      <c r="X213" s="121" t="str">
        <f t="shared" ref="X213:AF213" si="201">IF(F213&gt;=O213,F213,O213)</f>
        <v/>
      </c>
      <c r="Y213" s="121" t="str">
        <f t="shared" si="201"/>
        <v/>
      </c>
      <c r="Z213" s="121" t="str">
        <f t="shared" si="201"/>
        <v/>
      </c>
      <c r="AA213" s="121" t="str">
        <f t="shared" si="201"/>
        <v/>
      </c>
      <c r="AB213" s="121" t="str">
        <f t="shared" si="201"/>
        <v/>
      </c>
      <c r="AC213" s="121" t="str">
        <f t="shared" si="201"/>
        <v/>
      </c>
      <c r="AD213" s="121" t="str">
        <f t="shared" si="201"/>
        <v/>
      </c>
      <c r="AE213" s="121" t="str">
        <f t="shared" si="201"/>
        <v/>
      </c>
      <c r="AF213" s="121" t="str">
        <f t="shared" si="201"/>
        <v/>
      </c>
      <c r="AG213" s="121"/>
      <c r="AH213" s="121"/>
      <c r="AI213" s="121"/>
      <c r="AJ213" s="121"/>
      <c r="AK213" s="121">
        <f t="shared" si="3"/>
        <v>0</v>
      </c>
      <c r="AL213" s="123">
        <f t="shared" si="4"/>
        <v>0</v>
      </c>
      <c r="AM213" s="121" t="str">
        <f t="shared" si="5"/>
        <v>E</v>
      </c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</row>
    <row r="214" ht="15.75" customHeight="1">
      <c r="A214" s="127"/>
      <c r="B214" s="128"/>
      <c r="C214" s="128"/>
      <c r="D214" s="128"/>
      <c r="E214" s="117"/>
      <c r="F214" s="119"/>
      <c r="G214" s="119"/>
      <c r="H214" s="119"/>
      <c r="I214" s="119"/>
      <c r="J214" s="119"/>
      <c r="K214" s="119"/>
      <c r="L214" s="119"/>
      <c r="M214" s="119"/>
      <c r="N214" s="119"/>
      <c r="O214" s="120"/>
      <c r="P214" s="120"/>
      <c r="Q214" s="120"/>
      <c r="R214" s="120"/>
      <c r="S214" s="120"/>
      <c r="T214" s="120"/>
      <c r="U214" s="120"/>
      <c r="V214" s="120"/>
      <c r="W214" s="120"/>
      <c r="X214" s="121" t="str">
        <f t="shared" ref="X214:AF214" si="202">IF(F214&gt;=O214,F214,O214)</f>
        <v/>
      </c>
      <c r="Y214" s="121" t="str">
        <f t="shared" si="202"/>
        <v/>
      </c>
      <c r="Z214" s="121" t="str">
        <f t="shared" si="202"/>
        <v/>
      </c>
      <c r="AA214" s="121" t="str">
        <f t="shared" si="202"/>
        <v/>
      </c>
      <c r="AB214" s="121" t="str">
        <f t="shared" si="202"/>
        <v/>
      </c>
      <c r="AC214" s="121" t="str">
        <f t="shared" si="202"/>
        <v/>
      </c>
      <c r="AD214" s="121" t="str">
        <f t="shared" si="202"/>
        <v/>
      </c>
      <c r="AE214" s="121" t="str">
        <f t="shared" si="202"/>
        <v/>
      </c>
      <c r="AF214" s="121" t="str">
        <f t="shared" si="202"/>
        <v/>
      </c>
      <c r="AG214" s="121"/>
      <c r="AH214" s="121"/>
      <c r="AI214" s="121"/>
      <c r="AJ214" s="121"/>
      <c r="AK214" s="121">
        <f t="shared" si="3"/>
        <v>0</v>
      </c>
      <c r="AL214" s="123">
        <f t="shared" si="4"/>
        <v>0</v>
      </c>
      <c r="AM214" s="121" t="str">
        <f t="shared" si="5"/>
        <v>E</v>
      </c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</row>
    <row r="215" ht="15.75" customHeight="1">
      <c r="A215" s="127"/>
      <c r="B215" s="128"/>
      <c r="C215" s="128"/>
      <c r="D215" s="128"/>
      <c r="E215" s="117"/>
      <c r="F215" s="119"/>
      <c r="G215" s="119"/>
      <c r="H215" s="119"/>
      <c r="I215" s="119"/>
      <c r="J215" s="119"/>
      <c r="K215" s="119"/>
      <c r="L215" s="119"/>
      <c r="M215" s="119"/>
      <c r="N215" s="119"/>
      <c r="O215" s="120"/>
      <c r="P215" s="120"/>
      <c r="Q215" s="120"/>
      <c r="R215" s="120"/>
      <c r="S215" s="120"/>
      <c r="T215" s="120"/>
      <c r="U215" s="120"/>
      <c r="V215" s="120"/>
      <c r="W215" s="120"/>
      <c r="X215" s="121" t="str">
        <f t="shared" ref="X215:AF215" si="203">IF(F215&gt;=O215,F215,O215)</f>
        <v/>
      </c>
      <c r="Y215" s="121" t="str">
        <f t="shared" si="203"/>
        <v/>
      </c>
      <c r="Z215" s="121" t="str">
        <f t="shared" si="203"/>
        <v/>
      </c>
      <c r="AA215" s="121" t="str">
        <f t="shared" si="203"/>
        <v/>
      </c>
      <c r="AB215" s="121" t="str">
        <f t="shared" si="203"/>
        <v/>
      </c>
      <c r="AC215" s="121" t="str">
        <f t="shared" si="203"/>
        <v/>
      </c>
      <c r="AD215" s="121" t="str">
        <f t="shared" si="203"/>
        <v/>
      </c>
      <c r="AE215" s="121" t="str">
        <f t="shared" si="203"/>
        <v/>
      </c>
      <c r="AF215" s="121" t="str">
        <f t="shared" si="203"/>
        <v/>
      </c>
      <c r="AG215" s="121"/>
      <c r="AH215" s="121"/>
      <c r="AI215" s="121"/>
      <c r="AJ215" s="121"/>
      <c r="AK215" s="121">
        <f t="shared" si="3"/>
        <v>0</v>
      </c>
      <c r="AL215" s="123">
        <f t="shared" si="4"/>
        <v>0</v>
      </c>
      <c r="AM215" s="121" t="str">
        <f t="shared" si="5"/>
        <v>E</v>
      </c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</row>
    <row r="216" ht="15.75" customHeight="1">
      <c r="A216" s="127"/>
      <c r="B216" s="128"/>
      <c r="C216" s="128"/>
      <c r="D216" s="128"/>
      <c r="E216" s="117"/>
      <c r="F216" s="119"/>
      <c r="G216" s="119"/>
      <c r="H216" s="119"/>
      <c r="I216" s="119"/>
      <c r="J216" s="119"/>
      <c r="K216" s="119"/>
      <c r="L216" s="119"/>
      <c r="M216" s="119"/>
      <c r="N216" s="119"/>
      <c r="O216" s="120"/>
      <c r="P216" s="120"/>
      <c r="Q216" s="120"/>
      <c r="R216" s="120"/>
      <c r="S216" s="120"/>
      <c r="T216" s="120"/>
      <c r="U216" s="120"/>
      <c r="V216" s="120"/>
      <c r="W216" s="120"/>
      <c r="X216" s="121" t="str">
        <f t="shared" ref="X216:AF216" si="204">IF(F216&gt;=O216,F216,O216)</f>
        <v/>
      </c>
      <c r="Y216" s="121" t="str">
        <f t="shared" si="204"/>
        <v/>
      </c>
      <c r="Z216" s="121" t="str">
        <f t="shared" si="204"/>
        <v/>
      </c>
      <c r="AA216" s="121" t="str">
        <f t="shared" si="204"/>
        <v/>
      </c>
      <c r="AB216" s="121" t="str">
        <f t="shared" si="204"/>
        <v/>
      </c>
      <c r="AC216" s="121" t="str">
        <f t="shared" si="204"/>
        <v/>
      </c>
      <c r="AD216" s="121" t="str">
        <f t="shared" si="204"/>
        <v/>
      </c>
      <c r="AE216" s="121" t="str">
        <f t="shared" si="204"/>
        <v/>
      </c>
      <c r="AF216" s="121" t="str">
        <f t="shared" si="204"/>
        <v/>
      </c>
      <c r="AG216" s="121"/>
      <c r="AH216" s="121"/>
      <c r="AI216" s="121"/>
      <c r="AJ216" s="121"/>
      <c r="AK216" s="121">
        <f t="shared" si="3"/>
        <v>0</v>
      </c>
      <c r="AL216" s="123">
        <f t="shared" si="4"/>
        <v>0</v>
      </c>
      <c r="AM216" s="121" t="str">
        <f t="shared" si="5"/>
        <v>E</v>
      </c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</row>
    <row r="217" ht="15.75" customHeight="1">
      <c r="A217" s="127"/>
      <c r="B217" s="128"/>
      <c r="C217" s="128"/>
      <c r="D217" s="128"/>
      <c r="E217" s="117"/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120"/>
      <c r="Q217" s="120"/>
      <c r="R217" s="120"/>
      <c r="S217" s="120"/>
      <c r="T217" s="120"/>
      <c r="U217" s="120"/>
      <c r="V217" s="120"/>
      <c r="W217" s="120"/>
      <c r="X217" s="121" t="str">
        <f t="shared" ref="X217:AF217" si="205">IF(F217&gt;=O217,F217,O217)</f>
        <v/>
      </c>
      <c r="Y217" s="121" t="str">
        <f t="shared" si="205"/>
        <v/>
      </c>
      <c r="Z217" s="121" t="str">
        <f t="shared" si="205"/>
        <v/>
      </c>
      <c r="AA217" s="121" t="str">
        <f t="shared" si="205"/>
        <v/>
      </c>
      <c r="AB217" s="121" t="str">
        <f t="shared" si="205"/>
        <v/>
      </c>
      <c r="AC217" s="121" t="str">
        <f t="shared" si="205"/>
        <v/>
      </c>
      <c r="AD217" s="121" t="str">
        <f t="shared" si="205"/>
        <v/>
      </c>
      <c r="AE217" s="121" t="str">
        <f t="shared" si="205"/>
        <v/>
      </c>
      <c r="AF217" s="121" t="str">
        <f t="shared" si="205"/>
        <v/>
      </c>
      <c r="AG217" s="121"/>
      <c r="AH217" s="121"/>
      <c r="AI217" s="121"/>
      <c r="AJ217" s="121"/>
      <c r="AK217" s="121">
        <f t="shared" si="3"/>
        <v>0</v>
      </c>
      <c r="AL217" s="123">
        <f t="shared" si="4"/>
        <v>0</v>
      </c>
      <c r="AM217" s="121" t="str">
        <f t="shared" si="5"/>
        <v>E</v>
      </c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</row>
    <row r="218" ht="15.75" customHeight="1">
      <c r="A218" s="127"/>
      <c r="B218" s="128"/>
      <c r="C218" s="128"/>
      <c r="D218" s="128"/>
      <c r="E218" s="117"/>
      <c r="F218" s="119"/>
      <c r="G218" s="119"/>
      <c r="H218" s="119"/>
      <c r="I218" s="119"/>
      <c r="J218" s="119"/>
      <c r="K218" s="119"/>
      <c r="L218" s="119"/>
      <c r="M218" s="119"/>
      <c r="N218" s="119"/>
      <c r="O218" s="120"/>
      <c r="P218" s="120"/>
      <c r="Q218" s="120"/>
      <c r="R218" s="120"/>
      <c r="S218" s="120"/>
      <c r="T218" s="120"/>
      <c r="U218" s="120"/>
      <c r="V218" s="120"/>
      <c r="W218" s="120"/>
      <c r="X218" s="121" t="str">
        <f t="shared" ref="X218:AF218" si="206">IF(F218&gt;=O218,F218,O218)</f>
        <v/>
      </c>
      <c r="Y218" s="121" t="str">
        <f t="shared" si="206"/>
        <v/>
      </c>
      <c r="Z218" s="121" t="str">
        <f t="shared" si="206"/>
        <v/>
      </c>
      <c r="AA218" s="121" t="str">
        <f t="shared" si="206"/>
        <v/>
      </c>
      <c r="AB218" s="121" t="str">
        <f t="shared" si="206"/>
        <v/>
      </c>
      <c r="AC218" s="121" t="str">
        <f t="shared" si="206"/>
        <v/>
      </c>
      <c r="AD218" s="121" t="str">
        <f t="shared" si="206"/>
        <v/>
      </c>
      <c r="AE218" s="121" t="str">
        <f t="shared" si="206"/>
        <v/>
      </c>
      <c r="AF218" s="121" t="str">
        <f t="shared" si="206"/>
        <v/>
      </c>
      <c r="AG218" s="121"/>
      <c r="AH218" s="121"/>
      <c r="AI218" s="121"/>
      <c r="AJ218" s="121"/>
      <c r="AK218" s="121">
        <f t="shared" si="3"/>
        <v>0</v>
      </c>
      <c r="AL218" s="123">
        <f t="shared" si="4"/>
        <v>0</v>
      </c>
      <c r="AM218" s="121" t="str">
        <f t="shared" si="5"/>
        <v>E</v>
      </c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</row>
    <row r="219" ht="15.75" customHeight="1">
      <c r="A219" s="127"/>
      <c r="B219" s="128"/>
      <c r="C219" s="128"/>
      <c r="D219" s="128"/>
      <c r="E219" s="117"/>
      <c r="F219" s="119"/>
      <c r="G219" s="119"/>
      <c r="H219" s="119"/>
      <c r="I219" s="119"/>
      <c r="J219" s="119"/>
      <c r="K219" s="119"/>
      <c r="L219" s="119"/>
      <c r="M219" s="119"/>
      <c r="N219" s="119"/>
      <c r="O219" s="120"/>
      <c r="P219" s="120"/>
      <c r="Q219" s="120"/>
      <c r="R219" s="120"/>
      <c r="S219" s="120"/>
      <c r="T219" s="120"/>
      <c r="U219" s="120"/>
      <c r="V219" s="120"/>
      <c r="W219" s="120"/>
      <c r="X219" s="121" t="str">
        <f t="shared" ref="X219:AF219" si="207">IF(F219&gt;=O219,F219,O219)</f>
        <v/>
      </c>
      <c r="Y219" s="121" t="str">
        <f t="shared" si="207"/>
        <v/>
      </c>
      <c r="Z219" s="121" t="str">
        <f t="shared" si="207"/>
        <v/>
      </c>
      <c r="AA219" s="121" t="str">
        <f t="shared" si="207"/>
        <v/>
      </c>
      <c r="AB219" s="121" t="str">
        <f t="shared" si="207"/>
        <v/>
      </c>
      <c r="AC219" s="121" t="str">
        <f t="shared" si="207"/>
        <v/>
      </c>
      <c r="AD219" s="121" t="str">
        <f t="shared" si="207"/>
        <v/>
      </c>
      <c r="AE219" s="121" t="str">
        <f t="shared" si="207"/>
        <v/>
      </c>
      <c r="AF219" s="121" t="str">
        <f t="shared" si="207"/>
        <v/>
      </c>
      <c r="AG219" s="121"/>
      <c r="AH219" s="121"/>
      <c r="AI219" s="121"/>
      <c r="AJ219" s="121"/>
      <c r="AK219" s="121">
        <f t="shared" si="3"/>
        <v>0</v>
      </c>
      <c r="AL219" s="123">
        <f t="shared" si="4"/>
        <v>0</v>
      </c>
      <c r="AM219" s="121" t="str">
        <f t="shared" si="5"/>
        <v>E</v>
      </c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</row>
    <row r="220" ht="15.75" customHeight="1">
      <c r="A220" s="127"/>
      <c r="B220" s="128"/>
      <c r="C220" s="128"/>
      <c r="D220" s="128"/>
      <c r="E220" s="117"/>
      <c r="F220" s="119"/>
      <c r="G220" s="119"/>
      <c r="H220" s="119"/>
      <c r="I220" s="119"/>
      <c r="J220" s="119"/>
      <c r="K220" s="119"/>
      <c r="L220" s="119"/>
      <c r="M220" s="119"/>
      <c r="N220" s="119"/>
      <c r="O220" s="120"/>
      <c r="P220" s="120"/>
      <c r="Q220" s="120"/>
      <c r="R220" s="120"/>
      <c r="S220" s="120"/>
      <c r="T220" s="120"/>
      <c r="U220" s="120"/>
      <c r="V220" s="120"/>
      <c r="W220" s="120"/>
      <c r="X220" s="121" t="str">
        <f t="shared" ref="X220:AF220" si="208">IF(F220&gt;=O220,F220,O220)</f>
        <v/>
      </c>
      <c r="Y220" s="121" t="str">
        <f t="shared" si="208"/>
        <v/>
      </c>
      <c r="Z220" s="121" t="str">
        <f t="shared" si="208"/>
        <v/>
      </c>
      <c r="AA220" s="121" t="str">
        <f t="shared" si="208"/>
        <v/>
      </c>
      <c r="AB220" s="121" t="str">
        <f t="shared" si="208"/>
        <v/>
      </c>
      <c r="AC220" s="121" t="str">
        <f t="shared" si="208"/>
        <v/>
      </c>
      <c r="AD220" s="121" t="str">
        <f t="shared" si="208"/>
        <v/>
      </c>
      <c r="AE220" s="121" t="str">
        <f t="shared" si="208"/>
        <v/>
      </c>
      <c r="AF220" s="121" t="str">
        <f t="shared" si="208"/>
        <v/>
      </c>
      <c r="AG220" s="121"/>
      <c r="AH220" s="121"/>
      <c r="AI220" s="121"/>
      <c r="AJ220" s="121"/>
      <c r="AK220" s="121">
        <f t="shared" si="3"/>
        <v>0</v>
      </c>
      <c r="AL220" s="123">
        <f t="shared" si="4"/>
        <v>0</v>
      </c>
      <c r="AM220" s="121" t="str">
        <f t="shared" si="5"/>
        <v>E</v>
      </c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</row>
    <row r="221" ht="15.75" customHeight="1">
      <c r="A221" s="127"/>
      <c r="B221" s="128"/>
      <c r="C221" s="128"/>
      <c r="D221" s="128"/>
      <c r="E221" s="117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  <c r="P221" s="120"/>
      <c r="Q221" s="120"/>
      <c r="R221" s="120"/>
      <c r="S221" s="120"/>
      <c r="T221" s="120"/>
      <c r="U221" s="120"/>
      <c r="V221" s="120"/>
      <c r="W221" s="120"/>
      <c r="X221" s="121" t="str">
        <f t="shared" ref="X221:AF221" si="209">IF(F221&gt;=O221,F221,O221)</f>
        <v/>
      </c>
      <c r="Y221" s="121" t="str">
        <f t="shared" si="209"/>
        <v/>
      </c>
      <c r="Z221" s="121" t="str">
        <f t="shared" si="209"/>
        <v/>
      </c>
      <c r="AA221" s="121" t="str">
        <f t="shared" si="209"/>
        <v/>
      </c>
      <c r="AB221" s="121" t="str">
        <f t="shared" si="209"/>
        <v/>
      </c>
      <c r="AC221" s="121" t="str">
        <f t="shared" si="209"/>
        <v/>
      </c>
      <c r="AD221" s="121" t="str">
        <f t="shared" si="209"/>
        <v/>
      </c>
      <c r="AE221" s="121" t="str">
        <f t="shared" si="209"/>
        <v/>
      </c>
      <c r="AF221" s="121" t="str">
        <f t="shared" si="209"/>
        <v/>
      </c>
      <c r="AG221" s="121"/>
      <c r="AH221" s="121"/>
      <c r="AI221" s="121"/>
      <c r="AJ221" s="121"/>
      <c r="AK221" s="121">
        <f t="shared" si="3"/>
        <v>0</v>
      </c>
      <c r="AL221" s="123">
        <f t="shared" si="4"/>
        <v>0</v>
      </c>
      <c r="AM221" s="121" t="str">
        <f t="shared" si="5"/>
        <v>E</v>
      </c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</row>
    <row r="222" ht="15.75" customHeight="1">
      <c r="A222" s="127"/>
      <c r="B222" s="128"/>
      <c r="C222" s="128"/>
      <c r="D222" s="128"/>
      <c r="E222" s="117"/>
      <c r="F222" s="119"/>
      <c r="G222" s="119"/>
      <c r="H222" s="119"/>
      <c r="I222" s="119"/>
      <c r="J222" s="119"/>
      <c r="K222" s="119"/>
      <c r="L222" s="119"/>
      <c r="M222" s="119"/>
      <c r="N222" s="119"/>
      <c r="O222" s="120"/>
      <c r="P222" s="120"/>
      <c r="Q222" s="120"/>
      <c r="R222" s="120"/>
      <c r="S222" s="120"/>
      <c r="T222" s="120"/>
      <c r="U222" s="120"/>
      <c r="V222" s="120"/>
      <c r="W222" s="120"/>
      <c r="X222" s="121" t="str">
        <f t="shared" ref="X222:AF222" si="210">IF(F222&gt;=O222,F222,O222)</f>
        <v/>
      </c>
      <c r="Y222" s="121" t="str">
        <f t="shared" si="210"/>
        <v/>
      </c>
      <c r="Z222" s="121" t="str">
        <f t="shared" si="210"/>
        <v/>
      </c>
      <c r="AA222" s="121" t="str">
        <f t="shared" si="210"/>
        <v/>
      </c>
      <c r="AB222" s="121" t="str">
        <f t="shared" si="210"/>
        <v/>
      </c>
      <c r="AC222" s="121" t="str">
        <f t="shared" si="210"/>
        <v/>
      </c>
      <c r="AD222" s="121" t="str">
        <f t="shared" si="210"/>
        <v/>
      </c>
      <c r="AE222" s="121" t="str">
        <f t="shared" si="210"/>
        <v/>
      </c>
      <c r="AF222" s="121" t="str">
        <f t="shared" si="210"/>
        <v/>
      </c>
      <c r="AG222" s="121"/>
      <c r="AH222" s="121"/>
      <c r="AI222" s="121"/>
      <c r="AJ222" s="121"/>
      <c r="AK222" s="121">
        <f t="shared" si="3"/>
        <v>0</v>
      </c>
      <c r="AL222" s="123">
        <f t="shared" si="4"/>
        <v>0</v>
      </c>
      <c r="AM222" s="121" t="str">
        <f t="shared" si="5"/>
        <v>E</v>
      </c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</row>
    <row r="223" ht="15.75" customHeight="1">
      <c r="A223" s="127"/>
      <c r="B223" s="128"/>
      <c r="C223" s="128"/>
      <c r="D223" s="128"/>
      <c r="E223" s="117"/>
      <c r="F223" s="119"/>
      <c r="G223" s="119"/>
      <c r="H223" s="119"/>
      <c r="I223" s="119"/>
      <c r="J223" s="119"/>
      <c r="K223" s="119"/>
      <c r="L223" s="119"/>
      <c r="M223" s="119"/>
      <c r="N223" s="119"/>
      <c r="O223" s="120"/>
      <c r="P223" s="120"/>
      <c r="Q223" s="120"/>
      <c r="R223" s="120"/>
      <c r="S223" s="120"/>
      <c r="T223" s="120"/>
      <c r="U223" s="120"/>
      <c r="V223" s="120"/>
      <c r="W223" s="120"/>
      <c r="X223" s="121" t="str">
        <f t="shared" ref="X223:AF223" si="211">IF(F223&gt;=O223,F223,O223)</f>
        <v/>
      </c>
      <c r="Y223" s="121" t="str">
        <f t="shared" si="211"/>
        <v/>
      </c>
      <c r="Z223" s="121" t="str">
        <f t="shared" si="211"/>
        <v/>
      </c>
      <c r="AA223" s="121" t="str">
        <f t="shared" si="211"/>
        <v/>
      </c>
      <c r="AB223" s="121" t="str">
        <f t="shared" si="211"/>
        <v/>
      </c>
      <c r="AC223" s="121" t="str">
        <f t="shared" si="211"/>
        <v/>
      </c>
      <c r="AD223" s="121" t="str">
        <f t="shared" si="211"/>
        <v/>
      </c>
      <c r="AE223" s="121" t="str">
        <f t="shared" si="211"/>
        <v/>
      </c>
      <c r="AF223" s="121" t="str">
        <f t="shared" si="211"/>
        <v/>
      </c>
      <c r="AG223" s="121"/>
      <c r="AH223" s="121"/>
      <c r="AI223" s="121"/>
      <c r="AJ223" s="121"/>
      <c r="AK223" s="121">
        <f t="shared" si="3"/>
        <v>0</v>
      </c>
      <c r="AL223" s="123">
        <f t="shared" si="4"/>
        <v>0</v>
      </c>
      <c r="AM223" s="121" t="str">
        <f t="shared" si="5"/>
        <v>E</v>
      </c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</row>
    <row r="224" ht="15.75" customHeight="1">
      <c r="A224" s="127"/>
      <c r="B224" s="128"/>
      <c r="C224" s="128"/>
      <c r="D224" s="128"/>
      <c r="E224" s="117"/>
      <c r="F224" s="119"/>
      <c r="G224" s="119"/>
      <c r="H224" s="119"/>
      <c r="I224" s="119"/>
      <c r="J224" s="119"/>
      <c r="K224" s="119"/>
      <c r="L224" s="119"/>
      <c r="M224" s="119"/>
      <c r="N224" s="119"/>
      <c r="O224" s="120"/>
      <c r="P224" s="120"/>
      <c r="Q224" s="120"/>
      <c r="R224" s="120"/>
      <c r="S224" s="120"/>
      <c r="T224" s="120"/>
      <c r="U224" s="120"/>
      <c r="V224" s="120"/>
      <c r="W224" s="120"/>
      <c r="X224" s="121" t="str">
        <f t="shared" ref="X224:AF224" si="212">IF(F224&gt;=O224,F224,O224)</f>
        <v/>
      </c>
      <c r="Y224" s="121" t="str">
        <f t="shared" si="212"/>
        <v/>
      </c>
      <c r="Z224" s="121" t="str">
        <f t="shared" si="212"/>
        <v/>
      </c>
      <c r="AA224" s="121" t="str">
        <f t="shared" si="212"/>
        <v/>
      </c>
      <c r="AB224" s="121" t="str">
        <f t="shared" si="212"/>
        <v/>
      </c>
      <c r="AC224" s="121" t="str">
        <f t="shared" si="212"/>
        <v/>
      </c>
      <c r="AD224" s="121" t="str">
        <f t="shared" si="212"/>
        <v/>
      </c>
      <c r="AE224" s="121" t="str">
        <f t="shared" si="212"/>
        <v/>
      </c>
      <c r="AF224" s="121" t="str">
        <f t="shared" si="212"/>
        <v/>
      </c>
      <c r="AG224" s="121"/>
      <c r="AH224" s="121"/>
      <c r="AI224" s="121"/>
      <c r="AJ224" s="121"/>
      <c r="AK224" s="121">
        <f t="shared" si="3"/>
        <v>0</v>
      </c>
      <c r="AL224" s="123">
        <f t="shared" si="4"/>
        <v>0</v>
      </c>
      <c r="AM224" s="121" t="str">
        <f t="shared" si="5"/>
        <v>E</v>
      </c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</row>
    <row r="225" ht="15.75" customHeight="1">
      <c r="A225" s="127"/>
      <c r="B225" s="128"/>
      <c r="C225" s="128"/>
      <c r="D225" s="128"/>
      <c r="E225" s="117"/>
      <c r="F225" s="119"/>
      <c r="G225" s="119"/>
      <c r="H225" s="119"/>
      <c r="I225" s="119"/>
      <c r="J225" s="119"/>
      <c r="K225" s="119"/>
      <c r="L225" s="119"/>
      <c r="M225" s="119"/>
      <c r="N225" s="119"/>
      <c r="O225" s="120"/>
      <c r="P225" s="120"/>
      <c r="Q225" s="120"/>
      <c r="R225" s="120"/>
      <c r="S225" s="120"/>
      <c r="T225" s="120"/>
      <c r="U225" s="120"/>
      <c r="V225" s="120"/>
      <c r="W225" s="120"/>
      <c r="X225" s="121" t="str">
        <f t="shared" ref="X225:AF225" si="213">IF(F225&gt;=O225,F225,O225)</f>
        <v/>
      </c>
      <c r="Y225" s="121" t="str">
        <f t="shared" si="213"/>
        <v/>
      </c>
      <c r="Z225" s="121" t="str">
        <f t="shared" si="213"/>
        <v/>
      </c>
      <c r="AA225" s="121" t="str">
        <f t="shared" si="213"/>
        <v/>
      </c>
      <c r="AB225" s="121" t="str">
        <f t="shared" si="213"/>
        <v/>
      </c>
      <c r="AC225" s="121" t="str">
        <f t="shared" si="213"/>
        <v/>
      </c>
      <c r="AD225" s="121" t="str">
        <f t="shared" si="213"/>
        <v/>
      </c>
      <c r="AE225" s="121" t="str">
        <f t="shared" si="213"/>
        <v/>
      </c>
      <c r="AF225" s="121" t="str">
        <f t="shared" si="213"/>
        <v/>
      </c>
      <c r="AG225" s="121"/>
      <c r="AH225" s="121"/>
      <c r="AI225" s="121"/>
      <c r="AJ225" s="121"/>
      <c r="AK225" s="121">
        <f t="shared" si="3"/>
        <v>0</v>
      </c>
      <c r="AL225" s="123">
        <f t="shared" si="4"/>
        <v>0</v>
      </c>
      <c r="AM225" s="121" t="str">
        <f t="shared" si="5"/>
        <v>E</v>
      </c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</row>
    <row r="226" ht="15.75" customHeight="1">
      <c r="A226" s="127"/>
      <c r="B226" s="128"/>
      <c r="C226" s="128"/>
      <c r="D226" s="128"/>
      <c r="E226" s="117"/>
      <c r="F226" s="119"/>
      <c r="G226" s="119"/>
      <c r="H226" s="119"/>
      <c r="I226" s="119"/>
      <c r="J226" s="119"/>
      <c r="K226" s="119"/>
      <c r="L226" s="119"/>
      <c r="M226" s="119"/>
      <c r="N226" s="119"/>
      <c r="O226" s="120"/>
      <c r="P226" s="120"/>
      <c r="Q226" s="120"/>
      <c r="R226" s="120"/>
      <c r="S226" s="120"/>
      <c r="T226" s="120"/>
      <c r="U226" s="120"/>
      <c r="V226" s="120"/>
      <c r="W226" s="120"/>
      <c r="X226" s="121" t="str">
        <f t="shared" ref="X226:AF226" si="214">IF(F226&gt;=O226,F226,O226)</f>
        <v/>
      </c>
      <c r="Y226" s="121" t="str">
        <f t="shared" si="214"/>
        <v/>
      </c>
      <c r="Z226" s="121" t="str">
        <f t="shared" si="214"/>
        <v/>
      </c>
      <c r="AA226" s="121" t="str">
        <f t="shared" si="214"/>
        <v/>
      </c>
      <c r="AB226" s="121" t="str">
        <f t="shared" si="214"/>
        <v/>
      </c>
      <c r="AC226" s="121" t="str">
        <f t="shared" si="214"/>
        <v/>
      </c>
      <c r="AD226" s="121" t="str">
        <f t="shared" si="214"/>
        <v/>
      </c>
      <c r="AE226" s="121" t="str">
        <f t="shared" si="214"/>
        <v/>
      </c>
      <c r="AF226" s="121" t="str">
        <f t="shared" si="214"/>
        <v/>
      </c>
      <c r="AG226" s="121"/>
      <c r="AH226" s="121"/>
      <c r="AI226" s="121"/>
      <c r="AJ226" s="121"/>
      <c r="AK226" s="121">
        <f t="shared" si="3"/>
        <v>0</v>
      </c>
      <c r="AL226" s="123">
        <f t="shared" si="4"/>
        <v>0</v>
      </c>
      <c r="AM226" s="121" t="str">
        <f t="shared" si="5"/>
        <v>E</v>
      </c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</row>
    <row r="227" ht="15.75" customHeight="1">
      <c r="A227" s="127"/>
      <c r="B227" s="128"/>
      <c r="C227" s="128"/>
      <c r="D227" s="128"/>
      <c r="E227" s="117"/>
      <c r="F227" s="119"/>
      <c r="G227" s="119"/>
      <c r="H227" s="119"/>
      <c r="I227" s="119"/>
      <c r="J227" s="119"/>
      <c r="K227" s="119"/>
      <c r="L227" s="119"/>
      <c r="M227" s="119"/>
      <c r="N227" s="119"/>
      <c r="O227" s="120"/>
      <c r="P227" s="120"/>
      <c r="Q227" s="120"/>
      <c r="R227" s="120"/>
      <c r="S227" s="120"/>
      <c r="T227" s="120"/>
      <c r="U227" s="120"/>
      <c r="V227" s="120"/>
      <c r="W227" s="120"/>
      <c r="X227" s="121" t="str">
        <f t="shared" ref="X227:AF227" si="215">IF(F227&gt;=O227,F227,O227)</f>
        <v/>
      </c>
      <c r="Y227" s="121" t="str">
        <f t="shared" si="215"/>
        <v/>
      </c>
      <c r="Z227" s="121" t="str">
        <f t="shared" si="215"/>
        <v/>
      </c>
      <c r="AA227" s="121" t="str">
        <f t="shared" si="215"/>
        <v/>
      </c>
      <c r="AB227" s="121" t="str">
        <f t="shared" si="215"/>
        <v/>
      </c>
      <c r="AC227" s="121" t="str">
        <f t="shared" si="215"/>
        <v/>
      </c>
      <c r="AD227" s="121" t="str">
        <f t="shared" si="215"/>
        <v/>
      </c>
      <c r="AE227" s="121" t="str">
        <f t="shared" si="215"/>
        <v/>
      </c>
      <c r="AF227" s="121" t="str">
        <f t="shared" si="215"/>
        <v/>
      </c>
      <c r="AG227" s="121"/>
      <c r="AH227" s="121"/>
      <c r="AI227" s="121"/>
      <c r="AJ227" s="121"/>
      <c r="AK227" s="121">
        <f t="shared" si="3"/>
        <v>0</v>
      </c>
      <c r="AL227" s="123">
        <f t="shared" si="4"/>
        <v>0</v>
      </c>
      <c r="AM227" s="121" t="str">
        <f t="shared" si="5"/>
        <v>E</v>
      </c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</row>
    <row r="228" ht="15.75" customHeight="1">
      <c r="A228" s="127"/>
      <c r="B228" s="128"/>
      <c r="C228" s="128"/>
      <c r="D228" s="128"/>
      <c r="E228" s="117"/>
      <c r="F228" s="119"/>
      <c r="G228" s="119"/>
      <c r="H228" s="119"/>
      <c r="I228" s="119"/>
      <c r="J228" s="119"/>
      <c r="K228" s="119"/>
      <c r="L228" s="119"/>
      <c r="M228" s="119"/>
      <c r="N228" s="119"/>
      <c r="O228" s="120"/>
      <c r="P228" s="120"/>
      <c r="Q228" s="120"/>
      <c r="R228" s="120"/>
      <c r="S228" s="120"/>
      <c r="T228" s="120"/>
      <c r="U228" s="120"/>
      <c r="V228" s="120"/>
      <c r="W228" s="120"/>
      <c r="X228" s="121" t="str">
        <f t="shared" ref="X228:AF228" si="216">IF(F228&gt;=O228,F228,O228)</f>
        <v/>
      </c>
      <c r="Y228" s="121" t="str">
        <f t="shared" si="216"/>
        <v/>
      </c>
      <c r="Z228" s="121" t="str">
        <f t="shared" si="216"/>
        <v/>
      </c>
      <c r="AA228" s="121" t="str">
        <f t="shared" si="216"/>
        <v/>
      </c>
      <c r="AB228" s="121" t="str">
        <f t="shared" si="216"/>
        <v/>
      </c>
      <c r="AC228" s="121" t="str">
        <f t="shared" si="216"/>
        <v/>
      </c>
      <c r="AD228" s="121" t="str">
        <f t="shared" si="216"/>
        <v/>
      </c>
      <c r="AE228" s="121" t="str">
        <f t="shared" si="216"/>
        <v/>
      </c>
      <c r="AF228" s="121" t="str">
        <f t="shared" si="216"/>
        <v/>
      </c>
      <c r="AG228" s="121"/>
      <c r="AH228" s="121"/>
      <c r="AI228" s="121"/>
      <c r="AJ228" s="121"/>
      <c r="AK228" s="121">
        <f t="shared" si="3"/>
        <v>0</v>
      </c>
      <c r="AL228" s="123">
        <f t="shared" si="4"/>
        <v>0</v>
      </c>
      <c r="AM228" s="121" t="str">
        <f t="shared" si="5"/>
        <v>E</v>
      </c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</row>
    <row r="229" ht="15.75" customHeight="1">
      <c r="A229" s="127"/>
      <c r="B229" s="128"/>
      <c r="C229" s="128"/>
      <c r="D229" s="128"/>
      <c r="E229" s="117"/>
      <c r="F229" s="119"/>
      <c r="G229" s="119"/>
      <c r="H229" s="119"/>
      <c r="I229" s="119"/>
      <c r="J229" s="119"/>
      <c r="K229" s="119"/>
      <c r="L229" s="119"/>
      <c r="M229" s="119"/>
      <c r="N229" s="119"/>
      <c r="O229" s="120"/>
      <c r="P229" s="120"/>
      <c r="Q229" s="120"/>
      <c r="R229" s="120"/>
      <c r="S229" s="120"/>
      <c r="T229" s="120"/>
      <c r="U229" s="120"/>
      <c r="V229" s="120"/>
      <c r="W229" s="120"/>
      <c r="X229" s="121" t="str">
        <f t="shared" ref="X229:AF229" si="217">IF(F229&gt;=O229,F229,O229)</f>
        <v/>
      </c>
      <c r="Y229" s="121" t="str">
        <f t="shared" si="217"/>
        <v/>
      </c>
      <c r="Z229" s="121" t="str">
        <f t="shared" si="217"/>
        <v/>
      </c>
      <c r="AA229" s="121" t="str">
        <f t="shared" si="217"/>
        <v/>
      </c>
      <c r="AB229" s="121" t="str">
        <f t="shared" si="217"/>
        <v/>
      </c>
      <c r="AC229" s="121" t="str">
        <f t="shared" si="217"/>
        <v/>
      </c>
      <c r="AD229" s="121" t="str">
        <f t="shared" si="217"/>
        <v/>
      </c>
      <c r="AE229" s="121" t="str">
        <f t="shared" si="217"/>
        <v/>
      </c>
      <c r="AF229" s="121" t="str">
        <f t="shared" si="217"/>
        <v/>
      </c>
      <c r="AG229" s="121"/>
      <c r="AH229" s="121"/>
      <c r="AI229" s="121"/>
      <c r="AJ229" s="121"/>
      <c r="AK229" s="121">
        <f t="shared" si="3"/>
        <v>0</v>
      </c>
      <c r="AL229" s="123">
        <f t="shared" si="4"/>
        <v>0</v>
      </c>
      <c r="AM229" s="121" t="str">
        <f t="shared" si="5"/>
        <v>E</v>
      </c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</row>
    <row r="230" ht="15.75" customHeight="1">
      <c r="A230" s="127"/>
      <c r="B230" s="128"/>
      <c r="C230" s="128"/>
      <c r="D230" s="128"/>
      <c r="E230" s="117"/>
      <c r="F230" s="119"/>
      <c r="G230" s="119"/>
      <c r="H230" s="119"/>
      <c r="I230" s="119"/>
      <c r="J230" s="119"/>
      <c r="K230" s="119"/>
      <c r="L230" s="119"/>
      <c r="M230" s="119"/>
      <c r="N230" s="119"/>
      <c r="O230" s="120"/>
      <c r="P230" s="120"/>
      <c r="Q230" s="120"/>
      <c r="R230" s="120"/>
      <c r="S230" s="120"/>
      <c r="T230" s="120"/>
      <c r="U230" s="120"/>
      <c r="V230" s="120"/>
      <c r="W230" s="120"/>
      <c r="X230" s="121" t="str">
        <f t="shared" ref="X230:AF230" si="218">IF(F230&gt;=O230,F230,O230)</f>
        <v/>
      </c>
      <c r="Y230" s="121" t="str">
        <f t="shared" si="218"/>
        <v/>
      </c>
      <c r="Z230" s="121" t="str">
        <f t="shared" si="218"/>
        <v/>
      </c>
      <c r="AA230" s="121" t="str">
        <f t="shared" si="218"/>
        <v/>
      </c>
      <c r="AB230" s="121" t="str">
        <f t="shared" si="218"/>
        <v/>
      </c>
      <c r="AC230" s="121" t="str">
        <f t="shared" si="218"/>
        <v/>
      </c>
      <c r="AD230" s="121" t="str">
        <f t="shared" si="218"/>
        <v/>
      </c>
      <c r="AE230" s="121" t="str">
        <f t="shared" si="218"/>
        <v/>
      </c>
      <c r="AF230" s="121" t="str">
        <f t="shared" si="218"/>
        <v/>
      </c>
      <c r="AG230" s="121"/>
      <c r="AH230" s="121"/>
      <c r="AI230" s="121"/>
      <c r="AJ230" s="121"/>
      <c r="AK230" s="121">
        <f t="shared" si="3"/>
        <v>0</v>
      </c>
      <c r="AL230" s="123">
        <f t="shared" si="4"/>
        <v>0</v>
      </c>
      <c r="AM230" s="121" t="str">
        <f t="shared" si="5"/>
        <v>E</v>
      </c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</row>
    <row r="231" ht="15.75" customHeight="1">
      <c r="A231" s="127"/>
      <c r="B231" s="128"/>
      <c r="C231" s="128"/>
      <c r="D231" s="128"/>
      <c r="E231" s="117"/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120"/>
      <c r="Q231" s="120"/>
      <c r="R231" s="120"/>
      <c r="S231" s="120"/>
      <c r="T231" s="120"/>
      <c r="U231" s="120"/>
      <c r="V231" s="120"/>
      <c r="W231" s="120"/>
      <c r="X231" s="121" t="str">
        <f t="shared" ref="X231:AF231" si="219">IF(F231&gt;=O231,F231,O231)</f>
        <v/>
      </c>
      <c r="Y231" s="121" t="str">
        <f t="shared" si="219"/>
        <v/>
      </c>
      <c r="Z231" s="121" t="str">
        <f t="shared" si="219"/>
        <v/>
      </c>
      <c r="AA231" s="121" t="str">
        <f t="shared" si="219"/>
        <v/>
      </c>
      <c r="AB231" s="121" t="str">
        <f t="shared" si="219"/>
        <v/>
      </c>
      <c r="AC231" s="121" t="str">
        <f t="shared" si="219"/>
        <v/>
      </c>
      <c r="AD231" s="121" t="str">
        <f t="shared" si="219"/>
        <v/>
      </c>
      <c r="AE231" s="121" t="str">
        <f t="shared" si="219"/>
        <v/>
      </c>
      <c r="AF231" s="121" t="str">
        <f t="shared" si="219"/>
        <v/>
      </c>
      <c r="AG231" s="121"/>
      <c r="AH231" s="121"/>
      <c r="AI231" s="121"/>
      <c r="AJ231" s="121"/>
      <c r="AK231" s="121">
        <f t="shared" si="3"/>
        <v>0</v>
      </c>
      <c r="AL231" s="123">
        <f t="shared" si="4"/>
        <v>0</v>
      </c>
      <c r="AM231" s="121" t="str">
        <f t="shared" si="5"/>
        <v>E</v>
      </c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</row>
    <row r="232" ht="15.75" customHeight="1">
      <c r="A232" s="127"/>
      <c r="B232" s="128"/>
      <c r="C232" s="128"/>
      <c r="D232" s="128"/>
      <c r="E232" s="117"/>
      <c r="F232" s="119"/>
      <c r="G232" s="119"/>
      <c r="H232" s="119"/>
      <c r="I232" s="119"/>
      <c r="J232" s="119"/>
      <c r="K232" s="119"/>
      <c r="L232" s="119"/>
      <c r="M232" s="119"/>
      <c r="N232" s="119"/>
      <c r="O232" s="120"/>
      <c r="P232" s="120"/>
      <c r="Q232" s="120"/>
      <c r="R232" s="120"/>
      <c r="S232" s="120"/>
      <c r="T232" s="120"/>
      <c r="U232" s="120"/>
      <c r="V232" s="120"/>
      <c r="W232" s="120"/>
      <c r="X232" s="121" t="str">
        <f t="shared" ref="X232:AF232" si="220">IF(F232&gt;=O232,F232,O232)</f>
        <v/>
      </c>
      <c r="Y232" s="121" t="str">
        <f t="shared" si="220"/>
        <v/>
      </c>
      <c r="Z232" s="121" t="str">
        <f t="shared" si="220"/>
        <v/>
      </c>
      <c r="AA232" s="121" t="str">
        <f t="shared" si="220"/>
        <v/>
      </c>
      <c r="AB232" s="121" t="str">
        <f t="shared" si="220"/>
        <v/>
      </c>
      <c r="AC232" s="121" t="str">
        <f t="shared" si="220"/>
        <v/>
      </c>
      <c r="AD232" s="121" t="str">
        <f t="shared" si="220"/>
        <v/>
      </c>
      <c r="AE232" s="121" t="str">
        <f t="shared" si="220"/>
        <v/>
      </c>
      <c r="AF232" s="121" t="str">
        <f t="shared" si="220"/>
        <v/>
      </c>
      <c r="AG232" s="121"/>
      <c r="AH232" s="121"/>
      <c r="AI232" s="121"/>
      <c r="AJ232" s="121"/>
      <c r="AK232" s="121">
        <f t="shared" si="3"/>
        <v>0</v>
      </c>
      <c r="AL232" s="123">
        <f t="shared" si="4"/>
        <v>0</v>
      </c>
      <c r="AM232" s="121" t="str">
        <f t="shared" si="5"/>
        <v>E</v>
      </c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</row>
    <row r="233" ht="15.75" customHeight="1">
      <c r="A233" s="127"/>
      <c r="B233" s="128"/>
      <c r="C233" s="128"/>
      <c r="D233" s="128"/>
      <c r="E233" s="117"/>
      <c r="F233" s="119"/>
      <c r="G233" s="119"/>
      <c r="H233" s="119"/>
      <c r="I233" s="119"/>
      <c r="J233" s="119"/>
      <c r="K233" s="119"/>
      <c r="L233" s="119"/>
      <c r="M233" s="119"/>
      <c r="N233" s="119"/>
      <c r="O233" s="120"/>
      <c r="P233" s="120"/>
      <c r="Q233" s="120"/>
      <c r="R233" s="120"/>
      <c r="S233" s="120"/>
      <c r="T233" s="120"/>
      <c r="U233" s="120"/>
      <c r="V233" s="120"/>
      <c r="W233" s="120"/>
      <c r="X233" s="121" t="str">
        <f t="shared" ref="X233:AF233" si="221">IF(F233&gt;=O233,F233,O233)</f>
        <v/>
      </c>
      <c r="Y233" s="121" t="str">
        <f t="shared" si="221"/>
        <v/>
      </c>
      <c r="Z233" s="121" t="str">
        <f t="shared" si="221"/>
        <v/>
      </c>
      <c r="AA233" s="121" t="str">
        <f t="shared" si="221"/>
        <v/>
      </c>
      <c r="AB233" s="121" t="str">
        <f t="shared" si="221"/>
        <v/>
      </c>
      <c r="AC233" s="121" t="str">
        <f t="shared" si="221"/>
        <v/>
      </c>
      <c r="AD233" s="121" t="str">
        <f t="shared" si="221"/>
        <v/>
      </c>
      <c r="AE233" s="121" t="str">
        <f t="shared" si="221"/>
        <v/>
      </c>
      <c r="AF233" s="121" t="str">
        <f t="shared" si="221"/>
        <v/>
      </c>
      <c r="AG233" s="121"/>
      <c r="AH233" s="121"/>
      <c r="AI233" s="121"/>
      <c r="AJ233" s="121"/>
      <c r="AK233" s="121">
        <f t="shared" si="3"/>
        <v>0</v>
      </c>
      <c r="AL233" s="123">
        <f t="shared" si="4"/>
        <v>0</v>
      </c>
      <c r="AM233" s="121" t="str">
        <f t="shared" si="5"/>
        <v>E</v>
      </c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</row>
    <row r="234" ht="15.75" customHeight="1">
      <c r="A234" s="127"/>
      <c r="B234" s="128"/>
      <c r="C234" s="128"/>
      <c r="D234" s="128"/>
      <c r="E234" s="117"/>
      <c r="F234" s="119"/>
      <c r="G234" s="119"/>
      <c r="H234" s="119"/>
      <c r="I234" s="119"/>
      <c r="J234" s="119"/>
      <c r="K234" s="119"/>
      <c r="L234" s="119"/>
      <c r="M234" s="119"/>
      <c r="N234" s="119"/>
      <c r="O234" s="120"/>
      <c r="P234" s="120"/>
      <c r="Q234" s="120"/>
      <c r="R234" s="120"/>
      <c r="S234" s="120"/>
      <c r="T234" s="120"/>
      <c r="U234" s="120"/>
      <c r="V234" s="120"/>
      <c r="W234" s="120"/>
      <c r="X234" s="121" t="str">
        <f t="shared" ref="X234:AF234" si="222">IF(F234&gt;=O234,F234,O234)</f>
        <v/>
      </c>
      <c r="Y234" s="121" t="str">
        <f t="shared" si="222"/>
        <v/>
      </c>
      <c r="Z234" s="121" t="str">
        <f t="shared" si="222"/>
        <v/>
      </c>
      <c r="AA234" s="121" t="str">
        <f t="shared" si="222"/>
        <v/>
      </c>
      <c r="AB234" s="121" t="str">
        <f t="shared" si="222"/>
        <v/>
      </c>
      <c r="AC234" s="121" t="str">
        <f t="shared" si="222"/>
        <v/>
      </c>
      <c r="AD234" s="121" t="str">
        <f t="shared" si="222"/>
        <v/>
      </c>
      <c r="AE234" s="121" t="str">
        <f t="shared" si="222"/>
        <v/>
      </c>
      <c r="AF234" s="121" t="str">
        <f t="shared" si="222"/>
        <v/>
      </c>
      <c r="AG234" s="121"/>
      <c r="AH234" s="121"/>
      <c r="AI234" s="121"/>
      <c r="AJ234" s="121"/>
      <c r="AK234" s="121">
        <f t="shared" si="3"/>
        <v>0</v>
      </c>
      <c r="AL234" s="123">
        <f t="shared" si="4"/>
        <v>0</v>
      </c>
      <c r="AM234" s="121" t="str">
        <f t="shared" si="5"/>
        <v>E</v>
      </c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</row>
    <row r="235" ht="15.75" customHeight="1">
      <c r="A235" s="127"/>
      <c r="B235" s="128"/>
      <c r="C235" s="128"/>
      <c r="D235" s="128"/>
      <c r="E235" s="117"/>
      <c r="F235" s="119"/>
      <c r="G235" s="119"/>
      <c r="H235" s="119"/>
      <c r="I235" s="119"/>
      <c r="J235" s="119"/>
      <c r="K235" s="119"/>
      <c r="L235" s="119"/>
      <c r="M235" s="119"/>
      <c r="N235" s="119"/>
      <c r="O235" s="120"/>
      <c r="P235" s="120"/>
      <c r="Q235" s="120"/>
      <c r="R235" s="120"/>
      <c r="S235" s="120"/>
      <c r="T235" s="120"/>
      <c r="U235" s="120"/>
      <c r="V235" s="120"/>
      <c r="W235" s="120"/>
      <c r="X235" s="121" t="str">
        <f t="shared" ref="X235:AF235" si="223">IF(F235&gt;=O235,F235,O235)</f>
        <v/>
      </c>
      <c r="Y235" s="121" t="str">
        <f t="shared" si="223"/>
        <v/>
      </c>
      <c r="Z235" s="121" t="str">
        <f t="shared" si="223"/>
        <v/>
      </c>
      <c r="AA235" s="121" t="str">
        <f t="shared" si="223"/>
        <v/>
      </c>
      <c r="AB235" s="121" t="str">
        <f t="shared" si="223"/>
        <v/>
      </c>
      <c r="AC235" s="121" t="str">
        <f t="shared" si="223"/>
        <v/>
      </c>
      <c r="AD235" s="121" t="str">
        <f t="shared" si="223"/>
        <v/>
      </c>
      <c r="AE235" s="121" t="str">
        <f t="shared" si="223"/>
        <v/>
      </c>
      <c r="AF235" s="121" t="str">
        <f t="shared" si="223"/>
        <v/>
      </c>
      <c r="AG235" s="121"/>
      <c r="AH235" s="121"/>
      <c r="AI235" s="121"/>
      <c r="AJ235" s="121"/>
      <c r="AK235" s="121">
        <f t="shared" si="3"/>
        <v>0</v>
      </c>
      <c r="AL235" s="123">
        <f t="shared" si="4"/>
        <v>0</v>
      </c>
      <c r="AM235" s="121" t="str">
        <f t="shared" si="5"/>
        <v>E</v>
      </c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</row>
    <row r="236" ht="15.75" customHeight="1">
      <c r="A236" s="127"/>
      <c r="B236" s="128"/>
      <c r="C236" s="128"/>
      <c r="D236" s="128"/>
      <c r="E236" s="117"/>
      <c r="F236" s="119"/>
      <c r="G236" s="119"/>
      <c r="H236" s="119"/>
      <c r="I236" s="119"/>
      <c r="J236" s="119"/>
      <c r="K236" s="119"/>
      <c r="L236" s="119"/>
      <c r="M236" s="119"/>
      <c r="N236" s="119"/>
      <c r="O236" s="120"/>
      <c r="P236" s="120"/>
      <c r="Q236" s="120"/>
      <c r="R236" s="120"/>
      <c r="S236" s="120"/>
      <c r="T236" s="120"/>
      <c r="U236" s="120"/>
      <c r="V236" s="120"/>
      <c r="W236" s="120"/>
      <c r="X236" s="121" t="str">
        <f t="shared" ref="X236:AF236" si="224">IF(F236&gt;=O236,F236,O236)</f>
        <v/>
      </c>
      <c r="Y236" s="121" t="str">
        <f t="shared" si="224"/>
        <v/>
      </c>
      <c r="Z236" s="121" t="str">
        <f t="shared" si="224"/>
        <v/>
      </c>
      <c r="AA236" s="121" t="str">
        <f t="shared" si="224"/>
        <v/>
      </c>
      <c r="AB236" s="121" t="str">
        <f t="shared" si="224"/>
        <v/>
      </c>
      <c r="AC236" s="121" t="str">
        <f t="shared" si="224"/>
        <v/>
      </c>
      <c r="AD236" s="121" t="str">
        <f t="shared" si="224"/>
        <v/>
      </c>
      <c r="AE236" s="121" t="str">
        <f t="shared" si="224"/>
        <v/>
      </c>
      <c r="AF236" s="121" t="str">
        <f t="shared" si="224"/>
        <v/>
      </c>
      <c r="AG236" s="121"/>
      <c r="AH236" s="121"/>
      <c r="AI236" s="121"/>
      <c r="AJ236" s="121"/>
      <c r="AK236" s="121">
        <f t="shared" si="3"/>
        <v>0</v>
      </c>
      <c r="AL236" s="123">
        <f t="shared" si="4"/>
        <v>0</v>
      </c>
      <c r="AM236" s="121" t="str">
        <f t="shared" si="5"/>
        <v>E</v>
      </c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</row>
    <row r="237" ht="15.75" customHeight="1">
      <c r="A237" s="127"/>
      <c r="B237" s="128"/>
      <c r="C237" s="128"/>
      <c r="D237" s="128"/>
      <c r="E237" s="117"/>
      <c r="F237" s="119"/>
      <c r="G237" s="119"/>
      <c r="H237" s="119"/>
      <c r="I237" s="119"/>
      <c r="J237" s="119"/>
      <c r="K237" s="119"/>
      <c r="L237" s="119"/>
      <c r="M237" s="119"/>
      <c r="N237" s="119"/>
      <c r="O237" s="120"/>
      <c r="P237" s="120"/>
      <c r="Q237" s="120"/>
      <c r="R237" s="120"/>
      <c r="S237" s="120"/>
      <c r="T237" s="120"/>
      <c r="U237" s="120"/>
      <c r="V237" s="120"/>
      <c r="W237" s="120"/>
      <c r="X237" s="121" t="str">
        <f t="shared" ref="X237:AF237" si="225">IF(F237&gt;=O237,F237,O237)</f>
        <v/>
      </c>
      <c r="Y237" s="121" t="str">
        <f t="shared" si="225"/>
        <v/>
      </c>
      <c r="Z237" s="121" t="str">
        <f t="shared" si="225"/>
        <v/>
      </c>
      <c r="AA237" s="121" t="str">
        <f t="shared" si="225"/>
        <v/>
      </c>
      <c r="AB237" s="121" t="str">
        <f t="shared" si="225"/>
        <v/>
      </c>
      <c r="AC237" s="121" t="str">
        <f t="shared" si="225"/>
        <v/>
      </c>
      <c r="AD237" s="121" t="str">
        <f t="shared" si="225"/>
        <v/>
      </c>
      <c r="AE237" s="121" t="str">
        <f t="shared" si="225"/>
        <v/>
      </c>
      <c r="AF237" s="121" t="str">
        <f t="shared" si="225"/>
        <v/>
      </c>
      <c r="AG237" s="121"/>
      <c r="AH237" s="121"/>
      <c r="AI237" s="121"/>
      <c r="AJ237" s="121"/>
      <c r="AK237" s="121">
        <f t="shared" si="3"/>
        <v>0</v>
      </c>
      <c r="AL237" s="123">
        <f t="shared" si="4"/>
        <v>0</v>
      </c>
      <c r="AM237" s="121" t="str">
        <f t="shared" si="5"/>
        <v>E</v>
      </c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</row>
    <row r="238" ht="15.75" customHeight="1">
      <c r="A238" s="127"/>
      <c r="B238" s="128"/>
      <c r="C238" s="128"/>
      <c r="D238" s="128"/>
      <c r="E238" s="117"/>
      <c r="F238" s="119"/>
      <c r="G238" s="119"/>
      <c r="H238" s="119"/>
      <c r="I238" s="119"/>
      <c r="J238" s="119"/>
      <c r="K238" s="119"/>
      <c r="L238" s="119"/>
      <c r="M238" s="119"/>
      <c r="N238" s="119"/>
      <c r="O238" s="120"/>
      <c r="P238" s="120"/>
      <c r="Q238" s="120"/>
      <c r="R238" s="120"/>
      <c r="S238" s="120"/>
      <c r="T238" s="120"/>
      <c r="U238" s="120"/>
      <c r="V238" s="120"/>
      <c r="W238" s="120"/>
      <c r="X238" s="121" t="str">
        <f t="shared" ref="X238:AF238" si="226">IF(F238&gt;=O238,F238,O238)</f>
        <v/>
      </c>
      <c r="Y238" s="121" t="str">
        <f t="shared" si="226"/>
        <v/>
      </c>
      <c r="Z238" s="121" t="str">
        <f t="shared" si="226"/>
        <v/>
      </c>
      <c r="AA238" s="121" t="str">
        <f t="shared" si="226"/>
        <v/>
      </c>
      <c r="AB238" s="121" t="str">
        <f t="shared" si="226"/>
        <v/>
      </c>
      <c r="AC238" s="121" t="str">
        <f t="shared" si="226"/>
        <v/>
      </c>
      <c r="AD238" s="121" t="str">
        <f t="shared" si="226"/>
        <v/>
      </c>
      <c r="AE238" s="121" t="str">
        <f t="shared" si="226"/>
        <v/>
      </c>
      <c r="AF238" s="121" t="str">
        <f t="shared" si="226"/>
        <v/>
      </c>
      <c r="AG238" s="121"/>
      <c r="AH238" s="121"/>
      <c r="AI238" s="121"/>
      <c r="AJ238" s="121"/>
      <c r="AK238" s="121">
        <f t="shared" si="3"/>
        <v>0</v>
      </c>
      <c r="AL238" s="123">
        <f t="shared" si="4"/>
        <v>0</v>
      </c>
      <c r="AM238" s="121" t="str">
        <f t="shared" si="5"/>
        <v>E</v>
      </c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</row>
    <row r="239" ht="15.75" customHeight="1">
      <c r="A239" s="127"/>
      <c r="B239" s="128"/>
      <c r="C239" s="128"/>
      <c r="D239" s="128"/>
      <c r="E239" s="117"/>
      <c r="F239" s="119"/>
      <c r="G239" s="119"/>
      <c r="H239" s="119"/>
      <c r="I239" s="119"/>
      <c r="J239" s="119"/>
      <c r="K239" s="119"/>
      <c r="L239" s="119"/>
      <c r="M239" s="119"/>
      <c r="N239" s="119"/>
      <c r="O239" s="120"/>
      <c r="P239" s="120"/>
      <c r="Q239" s="120"/>
      <c r="R239" s="120"/>
      <c r="S239" s="120"/>
      <c r="T239" s="120"/>
      <c r="U239" s="120"/>
      <c r="V239" s="120"/>
      <c r="W239" s="120"/>
      <c r="X239" s="121" t="str">
        <f t="shared" ref="X239:AF239" si="227">IF(F239&gt;=O239,F239,O239)</f>
        <v/>
      </c>
      <c r="Y239" s="121" t="str">
        <f t="shared" si="227"/>
        <v/>
      </c>
      <c r="Z239" s="121" t="str">
        <f t="shared" si="227"/>
        <v/>
      </c>
      <c r="AA239" s="121" t="str">
        <f t="shared" si="227"/>
        <v/>
      </c>
      <c r="AB239" s="121" t="str">
        <f t="shared" si="227"/>
        <v/>
      </c>
      <c r="AC239" s="121" t="str">
        <f t="shared" si="227"/>
        <v/>
      </c>
      <c r="AD239" s="121" t="str">
        <f t="shared" si="227"/>
        <v/>
      </c>
      <c r="AE239" s="121" t="str">
        <f t="shared" si="227"/>
        <v/>
      </c>
      <c r="AF239" s="121" t="str">
        <f t="shared" si="227"/>
        <v/>
      </c>
      <c r="AG239" s="121"/>
      <c r="AH239" s="121"/>
      <c r="AI239" s="121"/>
      <c r="AJ239" s="121"/>
      <c r="AK239" s="121">
        <f t="shared" si="3"/>
        <v>0</v>
      </c>
      <c r="AL239" s="123">
        <f t="shared" si="4"/>
        <v>0</v>
      </c>
      <c r="AM239" s="121" t="str">
        <f t="shared" si="5"/>
        <v>E</v>
      </c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</row>
    <row r="240" ht="15.75" customHeight="1">
      <c r="A240" s="127"/>
      <c r="B240" s="128"/>
      <c r="C240" s="128"/>
      <c r="D240" s="128"/>
      <c r="E240" s="117"/>
      <c r="F240" s="119"/>
      <c r="G240" s="119"/>
      <c r="H240" s="119"/>
      <c r="I240" s="119"/>
      <c r="J240" s="119"/>
      <c r="K240" s="119"/>
      <c r="L240" s="119"/>
      <c r="M240" s="119"/>
      <c r="N240" s="119"/>
      <c r="O240" s="120"/>
      <c r="P240" s="120"/>
      <c r="Q240" s="120"/>
      <c r="R240" s="120"/>
      <c r="S240" s="120"/>
      <c r="T240" s="120"/>
      <c r="U240" s="120"/>
      <c r="V240" s="120"/>
      <c r="W240" s="120"/>
      <c r="X240" s="121" t="str">
        <f t="shared" ref="X240:AF240" si="228">IF(F240&gt;=O240,F240,O240)</f>
        <v/>
      </c>
      <c r="Y240" s="121" t="str">
        <f t="shared" si="228"/>
        <v/>
      </c>
      <c r="Z240" s="121" t="str">
        <f t="shared" si="228"/>
        <v/>
      </c>
      <c r="AA240" s="121" t="str">
        <f t="shared" si="228"/>
        <v/>
      </c>
      <c r="AB240" s="121" t="str">
        <f t="shared" si="228"/>
        <v/>
      </c>
      <c r="AC240" s="121" t="str">
        <f t="shared" si="228"/>
        <v/>
      </c>
      <c r="AD240" s="121" t="str">
        <f t="shared" si="228"/>
        <v/>
      </c>
      <c r="AE240" s="121" t="str">
        <f t="shared" si="228"/>
        <v/>
      </c>
      <c r="AF240" s="121" t="str">
        <f t="shared" si="228"/>
        <v/>
      </c>
      <c r="AG240" s="121"/>
      <c r="AH240" s="121"/>
      <c r="AI240" s="121"/>
      <c r="AJ240" s="121"/>
      <c r="AK240" s="121">
        <f t="shared" si="3"/>
        <v>0</v>
      </c>
      <c r="AL240" s="123">
        <f t="shared" si="4"/>
        <v>0</v>
      </c>
      <c r="AM240" s="121" t="str">
        <f t="shared" si="5"/>
        <v>E</v>
      </c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</row>
    <row r="241" ht="15.75" customHeight="1">
      <c r="A241" s="127"/>
      <c r="B241" s="128"/>
      <c r="C241" s="128"/>
      <c r="D241" s="128"/>
      <c r="E241" s="117"/>
      <c r="F241" s="119"/>
      <c r="G241" s="119"/>
      <c r="H241" s="119"/>
      <c r="I241" s="119"/>
      <c r="J241" s="119"/>
      <c r="K241" s="119"/>
      <c r="L241" s="119"/>
      <c r="M241" s="119"/>
      <c r="N241" s="119"/>
      <c r="O241" s="120"/>
      <c r="P241" s="120"/>
      <c r="Q241" s="120"/>
      <c r="R241" s="120"/>
      <c r="S241" s="120"/>
      <c r="T241" s="120"/>
      <c r="U241" s="120"/>
      <c r="V241" s="120"/>
      <c r="W241" s="120"/>
      <c r="X241" s="121" t="str">
        <f t="shared" ref="X241:AF241" si="229">IF(F241&gt;=O241,F241,O241)</f>
        <v/>
      </c>
      <c r="Y241" s="121" t="str">
        <f t="shared" si="229"/>
        <v/>
      </c>
      <c r="Z241" s="121" t="str">
        <f t="shared" si="229"/>
        <v/>
      </c>
      <c r="AA241" s="121" t="str">
        <f t="shared" si="229"/>
        <v/>
      </c>
      <c r="AB241" s="121" t="str">
        <f t="shared" si="229"/>
        <v/>
      </c>
      <c r="AC241" s="121" t="str">
        <f t="shared" si="229"/>
        <v/>
      </c>
      <c r="AD241" s="121" t="str">
        <f t="shared" si="229"/>
        <v/>
      </c>
      <c r="AE241" s="121" t="str">
        <f t="shared" si="229"/>
        <v/>
      </c>
      <c r="AF241" s="121" t="str">
        <f t="shared" si="229"/>
        <v/>
      </c>
      <c r="AG241" s="121"/>
      <c r="AH241" s="121"/>
      <c r="AI241" s="121"/>
      <c r="AJ241" s="121"/>
      <c r="AK241" s="121">
        <f t="shared" si="3"/>
        <v>0</v>
      </c>
      <c r="AL241" s="123">
        <f t="shared" si="4"/>
        <v>0</v>
      </c>
      <c r="AM241" s="121" t="str">
        <f t="shared" si="5"/>
        <v>E</v>
      </c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</row>
    <row r="242" ht="15.75" customHeight="1">
      <c r="A242" s="127"/>
      <c r="B242" s="128"/>
      <c r="C242" s="128"/>
      <c r="D242" s="128"/>
      <c r="E242" s="117"/>
      <c r="F242" s="119"/>
      <c r="G242" s="119"/>
      <c r="H242" s="119"/>
      <c r="I242" s="119"/>
      <c r="J242" s="119"/>
      <c r="K242" s="119"/>
      <c r="L242" s="119"/>
      <c r="M242" s="119"/>
      <c r="N242" s="119"/>
      <c r="O242" s="120"/>
      <c r="P242" s="120"/>
      <c r="Q242" s="120"/>
      <c r="R242" s="120"/>
      <c r="S242" s="120"/>
      <c r="T242" s="120"/>
      <c r="U242" s="120"/>
      <c r="V242" s="120"/>
      <c r="W242" s="120"/>
      <c r="X242" s="121" t="str">
        <f t="shared" ref="X242:AF242" si="230">IF(F242&gt;=O242,F242,O242)</f>
        <v/>
      </c>
      <c r="Y242" s="121" t="str">
        <f t="shared" si="230"/>
        <v/>
      </c>
      <c r="Z242" s="121" t="str">
        <f t="shared" si="230"/>
        <v/>
      </c>
      <c r="AA242" s="121" t="str">
        <f t="shared" si="230"/>
        <v/>
      </c>
      <c r="AB242" s="121" t="str">
        <f t="shared" si="230"/>
        <v/>
      </c>
      <c r="AC242" s="121" t="str">
        <f t="shared" si="230"/>
        <v/>
      </c>
      <c r="AD242" s="121" t="str">
        <f t="shared" si="230"/>
        <v/>
      </c>
      <c r="AE242" s="121" t="str">
        <f t="shared" si="230"/>
        <v/>
      </c>
      <c r="AF242" s="121" t="str">
        <f t="shared" si="230"/>
        <v/>
      </c>
      <c r="AG242" s="121"/>
      <c r="AH242" s="121"/>
      <c r="AI242" s="121"/>
      <c r="AJ242" s="121"/>
      <c r="AK242" s="121">
        <f t="shared" si="3"/>
        <v>0</v>
      </c>
      <c r="AL242" s="123">
        <f t="shared" si="4"/>
        <v>0</v>
      </c>
      <c r="AM242" s="121" t="str">
        <f t="shared" si="5"/>
        <v>E</v>
      </c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</row>
    <row r="243" ht="15.75" customHeight="1">
      <c r="A243" s="127"/>
      <c r="B243" s="128"/>
      <c r="C243" s="128"/>
      <c r="D243" s="128"/>
      <c r="E243" s="117"/>
      <c r="F243" s="119"/>
      <c r="G243" s="119"/>
      <c r="H243" s="119"/>
      <c r="I243" s="119"/>
      <c r="J243" s="119"/>
      <c r="K243" s="119"/>
      <c r="L243" s="119"/>
      <c r="M243" s="119"/>
      <c r="N243" s="119"/>
      <c r="O243" s="120"/>
      <c r="P243" s="120"/>
      <c r="Q243" s="120"/>
      <c r="R243" s="120"/>
      <c r="S243" s="120"/>
      <c r="T243" s="120"/>
      <c r="U243" s="120"/>
      <c r="V243" s="120"/>
      <c r="W243" s="120"/>
      <c r="X243" s="121" t="str">
        <f t="shared" ref="X243:AF243" si="231">IF(F243&gt;=O243,F243,O243)</f>
        <v/>
      </c>
      <c r="Y243" s="121" t="str">
        <f t="shared" si="231"/>
        <v/>
      </c>
      <c r="Z243" s="121" t="str">
        <f t="shared" si="231"/>
        <v/>
      </c>
      <c r="AA243" s="121" t="str">
        <f t="shared" si="231"/>
        <v/>
      </c>
      <c r="AB243" s="121" t="str">
        <f t="shared" si="231"/>
        <v/>
      </c>
      <c r="AC243" s="121" t="str">
        <f t="shared" si="231"/>
        <v/>
      </c>
      <c r="AD243" s="121" t="str">
        <f t="shared" si="231"/>
        <v/>
      </c>
      <c r="AE243" s="121" t="str">
        <f t="shared" si="231"/>
        <v/>
      </c>
      <c r="AF243" s="121" t="str">
        <f t="shared" si="231"/>
        <v/>
      </c>
      <c r="AG243" s="121"/>
      <c r="AH243" s="121"/>
      <c r="AI243" s="121"/>
      <c r="AJ243" s="121"/>
      <c r="AK243" s="121">
        <f t="shared" si="3"/>
        <v>0</v>
      </c>
      <c r="AL243" s="123">
        <f t="shared" si="4"/>
        <v>0</v>
      </c>
      <c r="AM243" s="121" t="str">
        <f t="shared" si="5"/>
        <v>E</v>
      </c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</row>
    <row r="244" ht="15.75" customHeight="1">
      <c r="A244" s="127"/>
      <c r="B244" s="128"/>
      <c r="C244" s="128"/>
      <c r="D244" s="128"/>
      <c r="E244" s="117"/>
      <c r="F244" s="119"/>
      <c r="G244" s="119"/>
      <c r="H244" s="119"/>
      <c r="I244" s="119"/>
      <c r="J244" s="119"/>
      <c r="K244" s="119"/>
      <c r="L244" s="119"/>
      <c r="M244" s="119"/>
      <c r="N244" s="119"/>
      <c r="O244" s="120"/>
      <c r="P244" s="120"/>
      <c r="Q244" s="120"/>
      <c r="R244" s="120"/>
      <c r="S244" s="120"/>
      <c r="T244" s="120"/>
      <c r="U244" s="120"/>
      <c r="V244" s="120"/>
      <c r="W244" s="120"/>
      <c r="X244" s="121" t="str">
        <f t="shared" ref="X244:AF244" si="232">IF(F244&gt;=O244,F244,O244)</f>
        <v/>
      </c>
      <c r="Y244" s="121" t="str">
        <f t="shared" si="232"/>
        <v/>
      </c>
      <c r="Z244" s="121" t="str">
        <f t="shared" si="232"/>
        <v/>
      </c>
      <c r="AA244" s="121" t="str">
        <f t="shared" si="232"/>
        <v/>
      </c>
      <c r="AB244" s="121" t="str">
        <f t="shared" si="232"/>
        <v/>
      </c>
      <c r="AC244" s="121" t="str">
        <f t="shared" si="232"/>
        <v/>
      </c>
      <c r="AD244" s="121" t="str">
        <f t="shared" si="232"/>
        <v/>
      </c>
      <c r="AE244" s="121" t="str">
        <f t="shared" si="232"/>
        <v/>
      </c>
      <c r="AF244" s="121" t="str">
        <f t="shared" si="232"/>
        <v/>
      </c>
      <c r="AG244" s="121"/>
      <c r="AH244" s="121"/>
      <c r="AI244" s="121"/>
      <c r="AJ244" s="121"/>
      <c r="AK244" s="121">
        <f t="shared" si="3"/>
        <v>0</v>
      </c>
      <c r="AL244" s="123">
        <f t="shared" si="4"/>
        <v>0</v>
      </c>
      <c r="AM244" s="121" t="str">
        <f t="shared" si="5"/>
        <v>E</v>
      </c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</row>
    <row r="245" ht="15.75" customHeight="1">
      <c r="A245" s="127"/>
      <c r="B245" s="128"/>
      <c r="C245" s="128"/>
      <c r="D245" s="128"/>
      <c r="E245" s="117"/>
      <c r="F245" s="119"/>
      <c r="G245" s="119"/>
      <c r="H245" s="119"/>
      <c r="I245" s="119"/>
      <c r="J245" s="119"/>
      <c r="K245" s="119"/>
      <c r="L245" s="119"/>
      <c r="M245" s="119"/>
      <c r="N245" s="119"/>
      <c r="O245" s="120"/>
      <c r="P245" s="120"/>
      <c r="Q245" s="120"/>
      <c r="R245" s="120"/>
      <c r="S245" s="120"/>
      <c r="T245" s="120"/>
      <c r="U245" s="120"/>
      <c r="V245" s="120"/>
      <c r="W245" s="120"/>
      <c r="X245" s="121" t="str">
        <f t="shared" ref="X245:AF245" si="233">IF(F245&gt;=O245,F245,O245)</f>
        <v/>
      </c>
      <c r="Y245" s="121" t="str">
        <f t="shared" si="233"/>
        <v/>
      </c>
      <c r="Z245" s="121" t="str">
        <f t="shared" si="233"/>
        <v/>
      </c>
      <c r="AA245" s="121" t="str">
        <f t="shared" si="233"/>
        <v/>
      </c>
      <c r="AB245" s="121" t="str">
        <f t="shared" si="233"/>
        <v/>
      </c>
      <c r="AC245" s="121" t="str">
        <f t="shared" si="233"/>
        <v/>
      </c>
      <c r="AD245" s="121" t="str">
        <f t="shared" si="233"/>
        <v/>
      </c>
      <c r="AE245" s="121" t="str">
        <f t="shared" si="233"/>
        <v/>
      </c>
      <c r="AF245" s="121" t="str">
        <f t="shared" si="233"/>
        <v/>
      </c>
      <c r="AG245" s="121"/>
      <c r="AH245" s="121"/>
      <c r="AI245" s="121"/>
      <c r="AJ245" s="121"/>
      <c r="AK245" s="121">
        <f t="shared" si="3"/>
        <v>0</v>
      </c>
      <c r="AL245" s="123">
        <f t="shared" si="4"/>
        <v>0</v>
      </c>
      <c r="AM245" s="121" t="str">
        <f t="shared" si="5"/>
        <v>E</v>
      </c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</row>
    <row r="246" ht="15.75" customHeight="1">
      <c r="A246" s="127"/>
      <c r="B246" s="128"/>
      <c r="C246" s="128"/>
      <c r="D246" s="128"/>
      <c r="E246" s="117"/>
      <c r="F246" s="119"/>
      <c r="G246" s="119"/>
      <c r="H246" s="119"/>
      <c r="I246" s="119"/>
      <c r="J246" s="119"/>
      <c r="K246" s="119"/>
      <c r="L246" s="119"/>
      <c r="M246" s="119"/>
      <c r="N246" s="119"/>
      <c r="O246" s="120"/>
      <c r="P246" s="120"/>
      <c r="Q246" s="120"/>
      <c r="R246" s="120"/>
      <c r="S246" s="120"/>
      <c r="T246" s="120"/>
      <c r="U246" s="120"/>
      <c r="V246" s="120"/>
      <c r="W246" s="120"/>
      <c r="X246" s="121" t="str">
        <f t="shared" ref="X246:AF246" si="234">IF(F246&gt;=O246,F246,O246)</f>
        <v/>
      </c>
      <c r="Y246" s="121" t="str">
        <f t="shared" si="234"/>
        <v/>
      </c>
      <c r="Z246" s="121" t="str">
        <f t="shared" si="234"/>
        <v/>
      </c>
      <c r="AA246" s="121" t="str">
        <f t="shared" si="234"/>
        <v/>
      </c>
      <c r="AB246" s="121" t="str">
        <f t="shared" si="234"/>
        <v/>
      </c>
      <c r="AC246" s="121" t="str">
        <f t="shared" si="234"/>
        <v/>
      </c>
      <c r="AD246" s="121" t="str">
        <f t="shared" si="234"/>
        <v/>
      </c>
      <c r="AE246" s="121" t="str">
        <f t="shared" si="234"/>
        <v/>
      </c>
      <c r="AF246" s="121" t="str">
        <f t="shared" si="234"/>
        <v/>
      </c>
      <c r="AG246" s="121"/>
      <c r="AH246" s="121"/>
      <c r="AI246" s="121"/>
      <c r="AJ246" s="121"/>
      <c r="AK246" s="121">
        <f t="shared" si="3"/>
        <v>0</v>
      </c>
      <c r="AL246" s="123">
        <f t="shared" si="4"/>
        <v>0</v>
      </c>
      <c r="AM246" s="121" t="str">
        <f t="shared" si="5"/>
        <v>E</v>
      </c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</row>
    <row r="247" ht="15.75" customHeight="1">
      <c r="A247" s="127"/>
      <c r="B247" s="128"/>
      <c r="C247" s="128"/>
      <c r="D247" s="128"/>
      <c r="E247" s="117"/>
      <c r="F247" s="119"/>
      <c r="G247" s="119"/>
      <c r="H247" s="119"/>
      <c r="I247" s="119"/>
      <c r="J247" s="119"/>
      <c r="K247" s="119"/>
      <c r="L247" s="119"/>
      <c r="M247" s="119"/>
      <c r="N247" s="119"/>
      <c r="O247" s="120"/>
      <c r="P247" s="120"/>
      <c r="Q247" s="120"/>
      <c r="R247" s="120"/>
      <c r="S247" s="120"/>
      <c r="T247" s="120"/>
      <c r="U247" s="120"/>
      <c r="V247" s="120"/>
      <c r="W247" s="120"/>
      <c r="X247" s="121" t="str">
        <f t="shared" ref="X247:AF247" si="235">IF(F247&gt;=O247,F247,O247)</f>
        <v/>
      </c>
      <c r="Y247" s="121" t="str">
        <f t="shared" si="235"/>
        <v/>
      </c>
      <c r="Z247" s="121" t="str">
        <f t="shared" si="235"/>
        <v/>
      </c>
      <c r="AA247" s="121" t="str">
        <f t="shared" si="235"/>
        <v/>
      </c>
      <c r="AB247" s="121" t="str">
        <f t="shared" si="235"/>
        <v/>
      </c>
      <c r="AC247" s="121" t="str">
        <f t="shared" si="235"/>
        <v/>
      </c>
      <c r="AD247" s="121" t="str">
        <f t="shared" si="235"/>
        <v/>
      </c>
      <c r="AE247" s="121" t="str">
        <f t="shared" si="235"/>
        <v/>
      </c>
      <c r="AF247" s="121" t="str">
        <f t="shared" si="235"/>
        <v/>
      </c>
      <c r="AG247" s="121"/>
      <c r="AH247" s="121"/>
      <c r="AI247" s="121"/>
      <c r="AJ247" s="121"/>
      <c r="AK247" s="121">
        <f t="shared" si="3"/>
        <v>0</v>
      </c>
      <c r="AL247" s="123">
        <f t="shared" si="4"/>
        <v>0</v>
      </c>
      <c r="AM247" s="121" t="str">
        <f t="shared" si="5"/>
        <v>E</v>
      </c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</row>
    <row r="248" ht="15.75" customHeight="1">
      <c r="A248" s="127"/>
      <c r="B248" s="128"/>
      <c r="C248" s="128"/>
      <c r="D248" s="128"/>
      <c r="E248" s="117"/>
      <c r="F248" s="119"/>
      <c r="G248" s="119"/>
      <c r="H248" s="119"/>
      <c r="I248" s="119"/>
      <c r="J248" s="119"/>
      <c r="K248" s="119"/>
      <c r="L248" s="119"/>
      <c r="M248" s="119"/>
      <c r="N248" s="119"/>
      <c r="O248" s="120"/>
      <c r="P248" s="120"/>
      <c r="Q248" s="120"/>
      <c r="R248" s="120"/>
      <c r="S248" s="120"/>
      <c r="T248" s="120"/>
      <c r="U248" s="120"/>
      <c r="V248" s="120"/>
      <c r="W248" s="120"/>
      <c r="X248" s="121" t="str">
        <f t="shared" ref="X248:AF248" si="236">IF(F248&gt;=O248,F248,O248)</f>
        <v/>
      </c>
      <c r="Y248" s="121" t="str">
        <f t="shared" si="236"/>
        <v/>
      </c>
      <c r="Z248" s="121" t="str">
        <f t="shared" si="236"/>
        <v/>
      </c>
      <c r="AA248" s="121" t="str">
        <f t="shared" si="236"/>
        <v/>
      </c>
      <c r="AB248" s="121" t="str">
        <f t="shared" si="236"/>
        <v/>
      </c>
      <c r="AC248" s="121" t="str">
        <f t="shared" si="236"/>
        <v/>
      </c>
      <c r="AD248" s="121" t="str">
        <f t="shared" si="236"/>
        <v/>
      </c>
      <c r="AE248" s="121" t="str">
        <f t="shared" si="236"/>
        <v/>
      </c>
      <c r="AF248" s="121" t="str">
        <f t="shared" si="236"/>
        <v/>
      </c>
      <c r="AG248" s="121"/>
      <c r="AH248" s="121"/>
      <c r="AI248" s="121"/>
      <c r="AJ248" s="121"/>
      <c r="AK248" s="121">
        <f t="shared" si="3"/>
        <v>0</v>
      </c>
      <c r="AL248" s="123">
        <f t="shared" si="4"/>
        <v>0</v>
      </c>
      <c r="AM248" s="121" t="str">
        <f t="shared" si="5"/>
        <v>E</v>
      </c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</row>
    <row r="249" ht="15.75" customHeight="1">
      <c r="A249" s="127"/>
      <c r="B249" s="128"/>
      <c r="C249" s="128"/>
      <c r="D249" s="128"/>
      <c r="E249" s="117"/>
      <c r="F249" s="119"/>
      <c r="G249" s="119"/>
      <c r="H249" s="119"/>
      <c r="I249" s="119"/>
      <c r="J249" s="119"/>
      <c r="K249" s="119"/>
      <c r="L249" s="119"/>
      <c r="M249" s="119"/>
      <c r="N249" s="119"/>
      <c r="O249" s="120"/>
      <c r="P249" s="120"/>
      <c r="Q249" s="120"/>
      <c r="R249" s="120"/>
      <c r="S249" s="120"/>
      <c r="T249" s="120"/>
      <c r="U249" s="120"/>
      <c r="V249" s="120"/>
      <c r="W249" s="120"/>
      <c r="X249" s="121" t="str">
        <f t="shared" ref="X249:AF249" si="237">IF(F249&gt;=O249,F249,O249)</f>
        <v/>
      </c>
      <c r="Y249" s="121" t="str">
        <f t="shared" si="237"/>
        <v/>
      </c>
      <c r="Z249" s="121" t="str">
        <f t="shared" si="237"/>
        <v/>
      </c>
      <c r="AA249" s="121" t="str">
        <f t="shared" si="237"/>
        <v/>
      </c>
      <c r="AB249" s="121" t="str">
        <f t="shared" si="237"/>
        <v/>
      </c>
      <c r="AC249" s="121" t="str">
        <f t="shared" si="237"/>
        <v/>
      </c>
      <c r="AD249" s="121" t="str">
        <f t="shared" si="237"/>
        <v/>
      </c>
      <c r="AE249" s="121" t="str">
        <f t="shared" si="237"/>
        <v/>
      </c>
      <c r="AF249" s="121" t="str">
        <f t="shared" si="237"/>
        <v/>
      </c>
      <c r="AG249" s="121"/>
      <c r="AH249" s="121"/>
      <c r="AI249" s="121"/>
      <c r="AJ249" s="121"/>
      <c r="AK249" s="121">
        <f t="shared" si="3"/>
        <v>0</v>
      </c>
      <c r="AL249" s="123">
        <f t="shared" si="4"/>
        <v>0</v>
      </c>
      <c r="AM249" s="121" t="str">
        <f t="shared" si="5"/>
        <v>E</v>
      </c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</row>
    <row r="250" ht="15.75" customHeight="1">
      <c r="A250" s="127"/>
      <c r="B250" s="128"/>
      <c r="C250" s="128"/>
      <c r="D250" s="128"/>
      <c r="E250" s="117"/>
      <c r="F250" s="119"/>
      <c r="G250" s="119"/>
      <c r="H250" s="119"/>
      <c r="I250" s="119"/>
      <c r="J250" s="119"/>
      <c r="K250" s="119"/>
      <c r="L250" s="119"/>
      <c r="M250" s="119"/>
      <c r="N250" s="119"/>
      <c r="O250" s="120"/>
      <c r="P250" s="120"/>
      <c r="Q250" s="120"/>
      <c r="R250" s="120"/>
      <c r="S250" s="120"/>
      <c r="T250" s="120"/>
      <c r="U250" s="120"/>
      <c r="V250" s="120"/>
      <c r="W250" s="120"/>
      <c r="X250" s="121" t="str">
        <f t="shared" ref="X250:AF250" si="238">IF(F250&gt;=O250,F250,O250)</f>
        <v/>
      </c>
      <c r="Y250" s="121" t="str">
        <f t="shared" si="238"/>
        <v/>
      </c>
      <c r="Z250" s="121" t="str">
        <f t="shared" si="238"/>
        <v/>
      </c>
      <c r="AA250" s="121" t="str">
        <f t="shared" si="238"/>
        <v/>
      </c>
      <c r="AB250" s="121" t="str">
        <f t="shared" si="238"/>
        <v/>
      </c>
      <c r="AC250" s="121" t="str">
        <f t="shared" si="238"/>
        <v/>
      </c>
      <c r="AD250" s="121" t="str">
        <f t="shared" si="238"/>
        <v/>
      </c>
      <c r="AE250" s="121" t="str">
        <f t="shared" si="238"/>
        <v/>
      </c>
      <c r="AF250" s="121" t="str">
        <f t="shared" si="238"/>
        <v/>
      </c>
      <c r="AG250" s="121"/>
      <c r="AH250" s="121"/>
      <c r="AI250" s="121"/>
      <c r="AJ250" s="121"/>
      <c r="AK250" s="121">
        <f t="shared" si="3"/>
        <v>0</v>
      </c>
      <c r="AL250" s="123">
        <f t="shared" si="4"/>
        <v>0</v>
      </c>
      <c r="AM250" s="121" t="str">
        <f t="shared" si="5"/>
        <v>E</v>
      </c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</row>
    <row r="251" ht="15.75" customHeight="1">
      <c r="A251" s="127"/>
      <c r="B251" s="128"/>
      <c r="C251" s="128"/>
      <c r="D251" s="128"/>
      <c r="E251" s="117"/>
      <c r="F251" s="119"/>
      <c r="G251" s="119"/>
      <c r="H251" s="119"/>
      <c r="I251" s="119"/>
      <c r="J251" s="119"/>
      <c r="K251" s="119"/>
      <c r="L251" s="119"/>
      <c r="M251" s="119"/>
      <c r="N251" s="119"/>
      <c r="O251" s="120"/>
      <c r="P251" s="120"/>
      <c r="Q251" s="120"/>
      <c r="R251" s="120"/>
      <c r="S251" s="120"/>
      <c r="T251" s="120"/>
      <c r="U251" s="120"/>
      <c r="V251" s="120"/>
      <c r="W251" s="120"/>
      <c r="X251" s="121" t="str">
        <f t="shared" ref="X251:AF251" si="239">IF(F251&gt;=O251,F251,O251)</f>
        <v/>
      </c>
      <c r="Y251" s="121" t="str">
        <f t="shared" si="239"/>
        <v/>
      </c>
      <c r="Z251" s="121" t="str">
        <f t="shared" si="239"/>
        <v/>
      </c>
      <c r="AA251" s="121" t="str">
        <f t="shared" si="239"/>
        <v/>
      </c>
      <c r="AB251" s="121" t="str">
        <f t="shared" si="239"/>
        <v/>
      </c>
      <c r="AC251" s="121" t="str">
        <f t="shared" si="239"/>
        <v/>
      </c>
      <c r="AD251" s="121" t="str">
        <f t="shared" si="239"/>
        <v/>
      </c>
      <c r="AE251" s="121" t="str">
        <f t="shared" si="239"/>
        <v/>
      </c>
      <c r="AF251" s="121" t="str">
        <f t="shared" si="239"/>
        <v/>
      </c>
      <c r="AG251" s="121"/>
      <c r="AH251" s="121"/>
      <c r="AI251" s="121"/>
      <c r="AJ251" s="121"/>
      <c r="AK251" s="121">
        <f t="shared" si="3"/>
        <v>0</v>
      </c>
      <c r="AL251" s="123">
        <f t="shared" si="4"/>
        <v>0</v>
      </c>
      <c r="AM251" s="121" t="str">
        <f t="shared" si="5"/>
        <v>E</v>
      </c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</row>
    <row r="252" ht="15.75" customHeight="1">
      <c r="A252" s="127"/>
      <c r="B252" s="128"/>
      <c r="C252" s="128"/>
      <c r="D252" s="128"/>
      <c r="E252" s="117"/>
      <c r="F252" s="119"/>
      <c r="G252" s="119"/>
      <c r="H252" s="119"/>
      <c r="I252" s="119"/>
      <c r="J252" s="119"/>
      <c r="K252" s="119"/>
      <c r="L252" s="119"/>
      <c r="M252" s="119"/>
      <c r="N252" s="119"/>
      <c r="O252" s="120"/>
      <c r="P252" s="120"/>
      <c r="Q252" s="120"/>
      <c r="R252" s="120"/>
      <c r="S252" s="120"/>
      <c r="T252" s="120"/>
      <c r="U252" s="120"/>
      <c r="V252" s="120"/>
      <c r="W252" s="120"/>
      <c r="X252" s="121" t="str">
        <f t="shared" ref="X252:AF252" si="240">IF(F252&gt;=O252,F252,O252)</f>
        <v/>
      </c>
      <c r="Y252" s="121" t="str">
        <f t="shared" si="240"/>
        <v/>
      </c>
      <c r="Z252" s="121" t="str">
        <f t="shared" si="240"/>
        <v/>
      </c>
      <c r="AA252" s="121" t="str">
        <f t="shared" si="240"/>
        <v/>
      </c>
      <c r="AB252" s="121" t="str">
        <f t="shared" si="240"/>
        <v/>
      </c>
      <c r="AC252" s="121" t="str">
        <f t="shared" si="240"/>
        <v/>
      </c>
      <c r="AD252" s="121" t="str">
        <f t="shared" si="240"/>
        <v/>
      </c>
      <c r="AE252" s="121" t="str">
        <f t="shared" si="240"/>
        <v/>
      </c>
      <c r="AF252" s="121" t="str">
        <f t="shared" si="240"/>
        <v/>
      </c>
      <c r="AG252" s="121"/>
      <c r="AH252" s="121"/>
      <c r="AI252" s="121"/>
      <c r="AJ252" s="121"/>
      <c r="AK252" s="121">
        <f t="shared" si="3"/>
        <v>0</v>
      </c>
      <c r="AL252" s="123">
        <f t="shared" si="4"/>
        <v>0</v>
      </c>
      <c r="AM252" s="121" t="str">
        <f t="shared" si="5"/>
        <v>E</v>
      </c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</row>
    <row r="253" ht="15.75" customHeight="1">
      <c r="A253" s="127"/>
      <c r="B253" s="128"/>
      <c r="C253" s="128"/>
      <c r="D253" s="128"/>
      <c r="E253" s="117"/>
      <c r="F253" s="119"/>
      <c r="G253" s="119"/>
      <c r="H253" s="119"/>
      <c r="I253" s="119"/>
      <c r="J253" s="119"/>
      <c r="K253" s="119"/>
      <c r="L253" s="119"/>
      <c r="M253" s="119"/>
      <c r="N253" s="119"/>
      <c r="O253" s="120"/>
      <c r="P253" s="120"/>
      <c r="Q253" s="120"/>
      <c r="R253" s="120"/>
      <c r="S253" s="120"/>
      <c r="T253" s="120"/>
      <c r="U253" s="120"/>
      <c r="V253" s="120"/>
      <c r="W253" s="120"/>
      <c r="X253" s="121" t="str">
        <f t="shared" ref="X253:AF253" si="241">IF(F253&gt;=O253,F253,O253)</f>
        <v/>
      </c>
      <c r="Y253" s="121" t="str">
        <f t="shared" si="241"/>
        <v/>
      </c>
      <c r="Z253" s="121" t="str">
        <f t="shared" si="241"/>
        <v/>
      </c>
      <c r="AA253" s="121" t="str">
        <f t="shared" si="241"/>
        <v/>
      </c>
      <c r="AB253" s="121" t="str">
        <f t="shared" si="241"/>
        <v/>
      </c>
      <c r="AC253" s="121" t="str">
        <f t="shared" si="241"/>
        <v/>
      </c>
      <c r="AD253" s="121" t="str">
        <f t="shared" si="241"/>
        <v/>
      </c>
      <c r="AE253" s="121" t="str">
        <f t="shared" si="241"/>
        <v/>
      </c>
      <c r="AF253" s="121" t="str">
        <f t="shared" si="241"/>
        <v/>
      </c>
      <c r="AG253" s="121"/>
      <c r="AH253" s="121"/>
      <c r="AI253" s="121"/>
      <c r="AJ253" s="121"/>
      <c r="AK253" s="121">
        <f t="shared" si="3"/>
        <v>0</v>
      </c>
      <c r="AL253" s="123">
        <f t="shared" si="4"/>
        <v>0</v>
      </c>
      <c r="AM253" s="121" t="str">
        <f t="shared" si="5"/>
        <v>E</v>
      </c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</row>
    <row r="254" ht="15.75" customHeight="1">
      <c r="A254" s="127"/>
      <c r="B254" s="128"/>
      <c r="C254" s="128"/>
      <c r="D254" s="128"/>
      <c r="E254" s="117"/>
      <c r="F254" s="119"/>
      <c r="G254" s="119"/>
      <c r="H254" s="119"/>
      <c r="I254" s="119"/>
      <c r="J254" s="119"/>
      <c r="K254" s="119"/>
      <c r="L254" s="119"/>
      <c r="M254" s="119"/>
      <c r="N254" s="119"/>
      <c r="O254" s="120"/>
      <c r="P254" s="120"/>
      <c r="Q254" s="120"/>
      <c r="R254" s="120"/>
      <c r="S254" s="120"/>
      <c r="T254" s="120"/>
      <c r="U254" s="120"/>
      <c r="V254" s="120"/>
      <c r="W254" s="120"/>
      <c r="X254" s="121" t="str">
        <f t="shared" ref="X254:AF254" si="242">IF(F254&gt;=O254,F254,O254)</f>
        <v/>
      </c>
      <c r="Y254" s="121" t="str">
        <f t="shared" si="242"/>
        <v/>
      </c>
      <c r="Z254" s="121" t="str">
        <f t="shared" si="242"/>
        <v/>
      </c>
      <c r="AA254" s="121" t="str">
        <f t="shared" si="242"/>
        <v/>
      </c>
      <c r="AB254" s="121" t="str">
        <f t="shared" si="242"/>
        <v/>
      </c>
      <c r="AC254" s="121" t="str">
        <f t="shared" si="242"/>
        <v/>
      </c>
      <c r="AD254" s="121" t="str">
        <f t="shared" si="242"/>
        <v/>
      </c>
      <c r="AE254" s="121" t="str">
        <f t="shared" si="242"/>
        <v/>
      </c>
      <c r="AF254" s="121" t="str">
        <f t="shared" si="242"/>
        <v/>
      </c>
      <c r="AG254" s="121"/>
      <c r="AH254" s="121"/>
      <c r="AI254" s="121"/>
      <c r="AJ254" s="121"/>
      <c r="AK254" s="121">
        <f t="shared" si="3"/>
        <v>0</v>
      </c>
      <c r="AL254" s="123">
        <f t="shared" si="4"/>
        <v>0</v>
      </c>
      <c r="AM254" s="121" t="str">
        <f t="shared" si="5"/>
        <v>E</v>
      </c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ht="15.75" customHeight="1">
      <c r="A255" s="127"/>
      <c r="B255" s="128"/>
      <c r="C255" s="128"/>
      <c r="D255" s="128"/>
      <c r="E255" s="117"/>
      <c r="F255" s="119"/>
      <c r="G255" s="119"/>
      <c r="H255" s="119"/>
      <c r="I255" s="119"/>
      <c r="J255" s="119"/>
      <c r="K255" s="119"/>
      <c r="L255" s="119"/>
      <c r="M255" s="119"/>
      <c r="N255" s="119"/>
      <c r="O255" s="120"/>
      <c r="P255" s="120"/>
      <c r="Q255" s="120"/>
      <c r="R255" s="120"/>
      <c r="S255" s="120"/>
      <c r="T255" s="120"/>
      <c r="U255" s="120"/>
      <c r="V255" s="120"/>
      <c r="W255" s="120"/>
      <c r="X255" s="121" t="str">
        <f t="shared" ref="X255:AF255" si="243">IF(F255&gt;=O255,F255,O255)</f>
        <v/>
      </c>
      <c r="Y255" s="121" t="str">
        <f t="shared" si="243"/>
        <v/>
      </c>
      <c r="Z255" s="121" t="str">
        <f t="shared" si="243"/>
        <v/>
      </c>
      <c r="AA255" s="121" t="str">
        <f t="shared" si="243"/>
        <v/>
      </c>
      <c r="AB255" s="121" t="str">
        <f t="shared" si="243"/>
        <v/>
      </c>
      <c r="AC255" s="121" t="str">
        <f t="shared" si="243"/>
        <v/>
      </c>
      <c r="AD255" s="121" t="str">
        <f t="shared" si="243"/>
        <v/>
      </c>
      <c r="AE255" s="121" t="str">
        <f t="shared" si="243"/>
        <v/>
      </c>
      <c r="AF255" s="121" t="str">
        <f t="shared" si="243"/>
        <v/>
      </c>
      <c r="AG255" s="121"/>
      <c r="AH255" s="121"/>
      <c r="AI255" s="121"/>
      <c r="AJ255" s="121"/>
      <c r="AK255" s="121">
        <f t="shared" si="3"/>
        <v>0</v>
      </c>
      <c r="AL255" s="123">
        <f t="shared" si="4"/>
        <v>0</v>
      </c>
      <c r="AM255" s="121" t="str">
        <f t="shared" si="5"/>
        <v>E</v>
      </c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ht="15.75" customHeight="1">
      <c r="A256" s="127"/>
      <c r="B256" s="128"/>
      <c r="C256" s="128"/>
      <c r="D256" s="128"/>
      <c r="E256" s="117"/>
      <c r="F256" s="119"/>
      <c r="G256" s="119"/>
      <c r="H256" s="119"/>
      <c r="I256" s="119"/>
      <c r="J256" s="119"/>
      <c r="K256" s="119"/>
      <c r="L256" s="119"/>
      <c r="M256" s="119"/>
      <c r="N256" s="119"/>
      <c r="O256" s="120"/>
      <c r="P256" s="120"/>
      <c r="Q256" s="120"/>
      <c r="R256" s="120"/>
      <c r="S256" s="120"/>
      <c r="T256" s="120"/>
      <c r="U256" s="120"/>
      <c r="V256" s="120"/>
      <c r="W256" s="120"/>
      <c r="X256" s="121" t="str">
        <f t="shared" ref="X256:AF256" si="244">IF(F256&gt;=O256,F256,O256)</f>
        <v/>
      </c>
      <c r="Y256" s="121" t="str">
        <f t="shared" si="244"/>
        <v/>
      </c>
      <c r="Z256" s="121" t="str">
        <f t="shared" si="244"/>
        <v/>
      </c>
      <c r="AA256" s="121" t="str">
        <f t="shared" si="244"/>
        <v/>
      </c>
      <c r="AB256" s="121" t="str">
        <f t="shared" si="244"/>
        <v/>
      </c>
      <c r="AC256" s="121" t="str">
        <f t="shared" si="244"/>
        <v/>
      </c>
      <c r="AD256" s="121" t="str">
        <f t="shared" si="244"/>
        <v/>
      </c>
      <c r="AE256" s="121" t="str">
        <f t="shared" si="244"/>
        <v/>
      </c>
      <c r="AF256" s="121" t="str">
        <f t="shared" si="244"/>
        <v/>
      </c>
      <c r="AG256" s="121"/>
      <c r="AH256" s="121"/>
      <c r="AI256" s="121"/>
      <c r="AJ256" s="121"/>
      <c r="AK256" s="121">
        <f t="shared" si="3"/>
        <v>0</v>
      </c>
      <c r="AL256" s="123">
        <f t="shared" si="4"/>
        <v>0</v>
      </c>
      <c r="AM256" s="121" t="str">
        <f t="shared" si="5"/>
        <v>E</v>
      </c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</row>
    <row r="257" ht="15.75" customHeight="1">
      <c r="A257" s="127"/>
      <c r="B257" s="128"/>
      <c r="C257" s="128"/>
      <c r="D257" s="128"/>
      <c r="E257" s="117"/>
      <c r="F257" s="119"/>
      <c r="G257" s="119"/>
      <c r="H257" s="119"/>
      <c r="I257" s="119"/>
      <c r="J257" s="119"/>
      <c r="K257" s="119"/>
      <c r="L257" s="119"/>
      <c r="M257" s="119"/>
      <c r="N257" s="119"/>
      <c r="O257" s="120"/>
      <c r="P257" s="120"/>
      <c r="Q257" s="120"/>
      <c r="R257" s="120"/>
      <c r="S257" s="120"/>
      <c r="T257" s="120"/>
      <c r="U257" s="120"/>
      <c r="V257" s="120"/>
      <c r="W257" s="120"/>
      <c r="X257" s="121" t="str">
        <f t="shared" ref="X257:AF257" si="245">IF(F257&gt;=O257,F257,O257)</f>
        <v/>
      </c>
      <c r="Y257" s="121" t="str">
        <f t="shared" si="245"/>
        <v/>
      </c>
      <c r="Z257" s="121" t="str">
        <f t="shared" si="245"/>
        <v/>
      </c>
      <c r="AA257" s="121" t="str">
        <f t="shared" si="245"/>
        <v/>
      </c>
      <c r="AB257" s="121" t="str">
        <f t="shared" si="245"/>
        <v/>
      </c>
      <c r="AC257" s="121" t="str">
        <f t="shared" si="245"/>
        <v/>
      </c>
      <c r="AD257" s="121" t="str">
        <f t="shared" si="245"/>
        <v/>
      </c>
      <c r="AE257" s="121" t="str">
        <f t="shared" si="245"/>
        <v/>
      </c>
      <c r="AF257" s="121" t="str">
        <f t="shared" si="245"/>
        <v/>
      </c>
      <c r="AG257" s="121"/>
      <c r="AH257" s="121"/>
      <c r="AI257" s="121"/>
      <c r="AJ257" s="121"/>
      <c r="AK257" s="121">
        <f t="shared" si="3"/>
        <v>0</v>
      </c>
      <c r="AL257" s="123">
        <f t="shared" si="4"/>
        <v>0</v>
      </c>
      <c r="AM257" s="121" t="str">
        <f t="shared" si="5"/>
        <v>E</v>
      </c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</row>
    <row r="258" ht="15.75" customHeight="1">
      <c r="A258" s="127"/>
      <c r="B258" s="128"/>
      <c r="C258" s="128"/>
      <c r="D258" s="128"/>
      <c r="E258" s="117"/>
      <c r="F258" s="119"/>
      <c r="G258" s="119"/>
      <c r="H258" s="119"/>
      <c r="I258" s="119"/>
      <c r="J258" s="119"/>
      <c r="K258" s="119"/>
      <c r="L258" s="119"/>
      <c r="M258" s="119"/>
      <c r="N258" s="119"/>
      <c r="O258" s="120"/>
      <c r="P258" s="120"/>
      <c r="Q258" s="120"/>
      <c r="R258" s="120"/>
      <c r="S258" s="120"/>
      <c r="T258" s="120"/>
      <c r="U258" s="120"/>
      <c r="V258" s="120"/>
      <c r="W258" s="120"/>
      <c r="X258" s="121" t="str">
        <f t="shared" ref="X258:AF258" si="246">IF(F258&gt;=O258,F258,O258)</f>
        <v/>
      </c>
      <c r="Y258" s="121" t="str">
        <f t="shared" si="246"/>
        <v/>
      </c>
      <c r="Z258" s="121" t="str">
        <f t="shared" si="246"/>
        <v/>
      </c>
      <c r="AA258" s="121" t="str">
        <f t="shared" si="246"/>
        <v/>
      </c>
      <c r="AB258" s="121" t="str">
        <f t="shared" si="246"/>
        <v/>
      </c>
      <c r="AC258" s="121" t="str">
        <f t="shared" si="246"/>
        <v/>
      </c>
      <c r="AD258" s="121" t="str">
        <f t="shared" si="246"/>
        <v/>
      </c>
      <c r="AE258" s="121" t="str">
        <f t="shared" si="246"/>
        <v/>
      </c>
      <c r="AF258" s="121" t="str">
        <f t="shared" si="246"/>
        <v/>
      </c>
      <c r="AG258" s="121"/>
      <c r="AH258" s="121"/>
      <c r="AI258" s="121"/>
      <c r="AJ258" s="121"/>
      <c r="AK258" s="121">
        <f t="shared" si="3"/>
        <v>0</v>
      </c>
      <c r="AL258" s="123">
        <f t="shared" si="4"/>
        <v>0</v>
      </c>
      <c r="AM258" s="121" t="str">
        <f t="shared" si="5"/>
        <v>E</v>
      </c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</row>
    <row r="259" ht="15.75" customHeight="1">
      <c r="A259" s="127"/>
      <c r="B259" s="128"/>
      <c r="C259" s="128"/>
      <c r="D259" s="128"/>
      <c r="E259" s="117"/>
      <c r="F259" s="119"/>
      <c r="G259" s="119"/>
      <c r="H259" s="119"/>
      <c r="I259" s="119"/>
      <c r="J259" s="119"/>
      <c r="K259" s="119"/>
      <c r="L259" s="119"/>
      <c r="M259" s="119"/>
      <c r="N259" s="119"/>
      <c r="O259" s="120"/>
      <c r="P259" s="120"/>
      <c r="Q259" s="120"/>
      <c r="R259" s="120"/>
      <c r="S259" s="120"/>
      <c r="T259" s="120"/>
      <c r="U259" s="120"/>
      <c r="V259" s="120"/>
      <c r="W259" s="120"/>
      <c r="X259" s="121" t="str">
        <f t="shared" ref="X259:AF259" si="247">IF(F259&gt;=O259,F259,O259)</f>
        <v/>
      </c>
      <c r="Y259" s="121" t="str">
        <f t="shared" si="247"/>
        <v/>
      </c>
      <c r="Z259" s="121" t="str">
        <f t="shared" si="247"/>
        <v/>
      </c>
      <c r="AA259" s="121" t="str">
        <f t="shared" si="247"/>
        <v/>
      </c>
      <c r="AB259" s="121" t="str">
        <f t="shared" si="247"/>
        <v/>
      </c>
      <c r="AC259" s="121" t="str">
        <f t="shared" si="247"/>
        <v/>
      </c>
      <c r="AD259" s="121" t="str">
        <f t="shared" si="247"/>
        <v/>
      </c>
      <c r="AE259" s="121" t="str">
        <f t="shared" si="247"/>
        <v/>
      </c>
      <c r="AF259" s="121" t="str">
        <f t="shared" si="247"/>
        <v/>
      </c>
      <c r="AG259" s="121"/>
      <c r="AH259" s="121"/>
      <c r="AI259" s="121"/>
      <c r="AJ259" s="121"/>
      <c r="AK259" s="121">
        <f t="shared" si="3"/>
        <v>0</v>
      </c>
      <c r="AL259" s="123">
        <f t="shared" si="4"/>
        <v>0</v>
      </c>
      <c r="AM259" s="121" t="str">
        <f t="shared" si="5"/>
        <v>E</v>
      </c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</row>
    <row r="260" ht="15.75" customHeight="1">
      <c r="A260" s="127"/>
      <c r="B260" s="128"/>
      <c r="C260" s="128"/>
      <c r="D260" s="128"/>
      <c r="E260" s="117"/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120"/>
      <c r="Q260" s="120"/>
      <c r="R260" s="120"/>
      <c r="S260" s="120"/>
      <c r="T260" s="120"/>
      <c r="U260" s="120"/>
      <c r="V260" s="120"/>
      <c r="W260" s="120"/>
      <c r="X260" s="121" t="str">
        <f t="shared" ref="X260:AF260" si="248">IF(F260&gt;=O260,F260,O260)</f>
        <v/>
      </c>
      <c r="Y260" s="121" t="str">
        <f t="shared" si="248"/>
        <v/>
      </c>
      <c r="Z260" s="121" t="str">
        <f t="shared" si="248"/>
        <v/>
      </c>
      <c r="AA260" s="121" t="str">
        <f t="shared" si="248"/>
        <v/>
      </c>
      <c r="AB260" s="121" t="str">
        <f t="shared" si="248"/>
        <v/>
      </c>
      <c r="AC260" s="121" t="str">
        <f t="shared" si="248"/>
        <v/>
      </c>
      <c r="AD260" s="121" t="str">
        <f t="shared" si="248"/>
        <v/>
      </c>
      <c r="AE260" s="121" t="str">
        <f t="shared" si="248"/>
        <v/>
      </c>
      <c r="AF260" s="121" t="str">
        <f t="shared" si="248"/>
        <v/>
      </c>
      <c r="AG260" s="121"/>
      <c r="AH260" s="121"/>
      <c r="AI260" s="121"/>
      <c r="AJ260" s="121"/>
      <c r="AK260" s="121">
        <f t="shared" si="3"/>
        <v>0</v>
      </c>
      <c r="AL260" s="123">
        <f t="shared" si="4"/>
        <v>0</v>
      </c>
      <c r="AM260" s="121" t="str">
        <f t="shared" si="5"/>
        <v>E</v>
      </c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</row>
    <row r="261" ht="15.75" customHeight="1">
      <c r="A261" s="127"/>
      <c r="B261" s="128"/>
      <c r="C261" s="128"/>
      <c r="D261" s="128"/>
      <c r="E261" s="117"/>
      <c r="F261" s="119"/>
      <c r="G261" s="119"/>
      <c r="H261" s="119"/>
      <c r="I261" s="119"/>
      <c r="J261" s="119"/>
      <c r="K261" s="119"/>
      <c r="L261" s="119"/>
      <c r="M261" s="119"/>
      <c r="N261" s="119"/>
      <c r="O261" s="120"/>
      <c r="P261" s="120"/>
      <c r="Q261" s="120"/>
      <c r="R261" s="120"/>
      <c r="S261" s="120"/>
      <c r="T261" s="120"/>
      <c r="U261" s="120"/>
      <c r="V261" s="120"/>
      <c r="W261" s="120"/>
      <c r="X261" s="121" t="str">
        <f t="shared" ref="X261:AF261" si="249">IF(F261&gt;=O261,F261,O261)</f>
        <v/>
      </c>
      <c r="Y261" s="121" t="str">
        <f t="shared" si="249"/>
        <v/>
      </c>
      <c r="Z261" s="121" t="str">
        <f t="shared" si="249"/>
        <v/>
      </c>
      <c r="AA261" s="121" t="str">
        <f t="shared" si="249"/>
        <v/>
      </c>
      <c r="AB261" s="121" t="str">
        <f t="shared" si="249"/>
        <v/>
      </c>
      <c r="AC261" s="121" t="str">
        <f t="shared" si="249"/>
        <v/>
      </c>
      <c r="AD261" s="121" t="str">
        <f t="shared" si="249"/>
        <v/>
      </c>
      <c r="AE261" s="121" t="str">
        <f t="shared" si="249"/>
        <v/>
      </c>
      <c r="AF261" s="121" t="str">
        <f t="shared" si="249"/>
        <v/>
      </c>
      <c r="AG261" s="121"/>
      <c r="AH261" s="121"/>
      <c r="AI261" s="121"/>
      <c r="AJ261" s="121"/>
      <c r="AK261" s="121">
        <f t="shared" si="3"/>
        <v>0</v>
      </c>
      <c r="AL261" s="123">
        <f t="shared" si="4"/>
        <v>0</v>
      </c>
      <c r="AM261" s="121" t="str">
        <f t="shared" si="5"/>
        <v>E</v>
      </c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</row>
    <row r="262" ht="15.75" customHeight="1">
      <c r="A262" s="127"/>
      <c r="B262" s="128"/>
      <c r="C262" s="128"/>
      <c r="D262" s="128"/>
      <c r="E262" s="117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  <c r="P262" s="120"/>
      <c r="Q262" s="120"/>
      <c r="R262" s="120"/>
      <c r="S262" s="120"/>
      <c r="T262" s="120"/>
      <c r="U262" s="120"/>
      <c r="V262" s="120"/>
      <c r="W262" s="120"/>
      <c r="X262" s="121" t="str">
        <f t="shared" ref="X262:AF262" si="250">IF(F262&gt;=O262,F262,O262)</f>
        <v/>
      </c>
      <c r="Y262" s="121" t="str">
        <f t="shared" si="250"/>
        <v/>
      </c>
      <c r="Z262" s="121" t="str">
        <f t="shared" si="250"/>
        <v/>
      </c>
      <c r="AA262" s="121" t="str">
        <f t="shared" si="250"/>
        <v/>
      </c>
      <c r="AB262" s="121" t="str">
        <f t="shared" si="250"/>
        <v/>
      </c>
      <c r="AC262" s="121" t="str">
        <f t="shared" si="250"/>
        <v/>
      </c>
      <c r="AD262" s="121" t="str">
        <f t="shared" si="250"/>
        <v/>
      </c>
      <c r="AE262" s="121" t="str">
        <f t="shared" si="250"/>
        <v/>
      </c>
      <c r="AF262" s="121" t="str">
        <f t="shared" si="250"/>
        <v/>
      </c>
      <c r="AG262" s="121"/>
      <c r="AH262" s="121"/>
      <c r="AI262" s="121"/>
      <c r="AJ262" s="121"/>
      <c r="AK262" s="121">
        <f t="shared" si="3"/>
        <v>0</v>
      </c>
      <c r="AL262" s="123">
        <f t="shared" si="4"/>
        <v>0</v>
      </c>
      <c r="AM262" s="121" t="str">
        <f t="shared" si="5"/>
        <v>E</v>
      </c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</row>
    <row r="263" ht="15.75" customHeight="1">
      <c r="A263" s="127"/>
      <c r="B263" s="128"/>
      <c r="C263" s="128"/>
      <c r="D263" s="128"/>
      <c r="E263" s="117"/>
      <c r="F263" s="119"/>
      <c r="G263" s="119"/>
      <c r="H263" s="119"/>
      <c r="I263" s="119"/>
      <c r="J263" s="119"/>
      <c r="K263" s="119"/>
      <c r="L263" s="119"/>
      <c r="M263" s="119"/>
      <c r="N263" s="119"/>
      <c r="O263" s="120"/>
      <c r="P263" s="120"/>
      <c r="Q263" s="120"/>
      <c r="R263" s="120"/>
      <c r="S263" s="120"/>
      <c r="T263" s="120"/>
      <c r="U263" s="120"/>
      <c r="V263" s="120"/>
      <c r="W263" s="120"/>
      <c r="X263" s="121" t="str">
        <f t="shared" ref="X263:AF263" si="251">IF(F263&gt;=O263,F263,O263)</f>
        <v/>
      </c>
      <c r="Y263" s="121" t="str">
        <f t="shared" si="251"/>
        <v/>
      </c>
      <c r="Z263" s="121" t="str">
        <f t="shared" si="251"/>
        <v/>
      </c>
      <c r="AA263" s="121" t="str">
        <f t="shared" si="251"/>
        <v/>
      </c>
      <c r="AB263" s="121" t="str">
        <f t="shared" si="251"/>
        <v/>
      </c>
      <c r="AC263" s="121" t="str">
        <f t="shared" si="251"/>
        <v/>
      </c>
      <c r="AD263" s="121" t="str">
        <f t="shared" si="251"/>
        <v/>
      </c>
      <c r="AE263" s="121" t="str">
        <f t="shared" si="251"/>
        <v/>
      </c>
      <c r="AF263" s="121" t="str">
        <f t="shared" si="251"/>
        <v/>
      </c>
      <c r="AG263" s="121"/>
      <c r="AH263" s="121"/>
      <c r="AI263" s="121"/>
      <c r="AJ263" s="121"/>
      <c r="AK263" s="121">
        <f t="shared" si="3"/>
        <v>0</v>
      </c>
      <c r="AL263" s="123">
        <f t="shared" si="4"/>
        <v>0</v>
      </c>
      <c r="AM263" s="121" t="str">
        <f t="shared" si="5"/>
        <v>E</v>
      </c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</row>
    <row r="264" ht="15.75" customHeight="1">
      <c r="A264" s="127"/>
      <c r="B264" s="128"/>
      <c r="C264" s="128"/>
      <c r="D264" s="128"/>
      <c r="E264" s="117"/>
      <c r="F264" s="119"/>
      <c r="G264" s="119"/>
      <c r="H264" s="119"/>
      <c r="I264" s="119"/>
      <c r="J264" s="119"/>
      <c r="K264" s="119"/>
      <c r="L264" s="119"/>
      <c r="M264" s="119"/>
      <c r="N264" s="119"/>
      <c r="O264" s="120"/>
      <c r="P264" s="120"/>
      <c r="Q264" s="120"/>
      <c r="R264" s="120"/>
      <c r="S264" s="120"/>
      <c r="T264" s="120"/>
      <c r="U264" s="120"/>
      <c r="V264" s="120"/>
      <c r="W264" s="120"/>
      <c r="X264" s="121" t="str">
        <f t="shared" ref="X264:AF264" si="252">IF(F264&gt;=O264,F264,O264)</f>
        <v/>
      </c>
      <c r="Y264" s="121" t="str">
        <f t="shared" si="252"/>
        <v/>
      </c>
      <c r="Z264" s="121" t="str">
        <f t="shared" si="252"/>
        <v/>
      </c>
      <c r="AA264" s="121" t="str">
        <f t="shared" si="252"/>
        <v/>
      </c>
      <c r="AB264" s="121" t="str">
        <f t="shared" si="252"/>
        <v/>
      </c>
      <c r="AC264" s="121" t="str">
        <f t="shared" si="252"/>
        <v/>
      </c>
      <c r="AD264" s="121" t="str">
        <f t="shared" si="252"/>
        <v/>
      </c>
      <c r="AE264" s="121" t="str">
        <f t="shared" si="252"/>
        <v/>
      </c>
      <c r="AF264" s="121" t="str">
        <f t="shared" si="252"/>
        <v/>
      </c>
      <c r="AG264" s="121"/>
      <c r="AH264" s="121"/>
      <c r="AI264" s="121"/>
      <c r="AJ264" s="121"/>
      <c r="AK264" s="121">
        <f t="shared" si="3"/>
        <v>0</v>
      </c>
      <c r="AL264" s="123">
        <f t="shared" si="4"/>
        <v>0</v>
      </c>
      <c r="AM264" s="121" t="str">
        <f t="shared" si="5"/>
        <v>E</v>
      </c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</row>
    <row r="265" ht="15.75" customHeight="1">
      <c r="A265" s="127"/>
      <c r="B265" s="128"/>
      <c r="C265" s="128"/>
      <c r="D265" s="128"/>
      <c r="E265" s="117"/>
      <c r="F265" s="119"/>
      <c r="G265" s="119"/>
      <c r="H265" s="119"/>
      <c r="I265" s="119"/>
      <c r="J265" s="119"/>
      <c r="K265" s="119"/>
      <c r="L265" s="119"/>
      <c r="M265" s="119"/>
      <c r="N265" s="119"/>
      <c r="O265" s="120"/>
      <c r="P265" s="120"/>
      <c r="Q265" s="120"/>
      <c r="R265" s="120"/>
      <c r="S265" s="120"/>
      <c r="T265" s="120"/>
      <c r="U265" s="120"/>
      <c r="V265" s="120"/>
      <c r="W265" s="120"/>
      <c r="X265" s="121" t="str">
        <f t="shared" ref="X265:AF265" si="253">IF(F265&gt;=O265,F265,O265)</f>
        <v/>
      </c>
      <c r="Y265" s="121" t="str">
        <f t="shared" si="253"/>
        <v/>
      </c>
      <c r="Z265" s="121" t="str">
        <f t="shared" si="253"/>
        <v/>
      </c>
      <c r="AA265" s="121" t="str">
        <f t="shared" si="253"/>
        <v/>
      </c>
      <c r="AB265" s="121" t="str">
        <f t="shared" si="253"/>
        <v/>
      </c>
      <c r="AC265" s="121" t="str">
        <f t="shared" si="253"/>
        <v/>
      </c>
      <c r="AD265" s="121" t="str">
        <f t="shared" si="253"/>
        <v/>
      </c>
      <c r="AE265" s="121" t="str">
        <f t="shared" si="253"/>
        <v/>
      </c>
      <c r="AF265" s="121" t="str">
        <f t="shared" si="253"/>
        <v/>
      </c>
      <c r="AG265" s="121"/>
      <c r="AH265" s="121"/>
      <c r="AI265" s="121"/>
      <c r="AJ265" s="121"/>
      <c r="AK265" s="121">
        <f t="shared" si="3"/>
        <v>0</v>
      </c>
      <c r="AL265" s="123">
        <f t="shared" si="4"/>
        <v>0</v>
      </c>
      <c r="AM265" s="121" t="str">
        <f t="shared" si="5"/>
        <v>E</v>
      </c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</row>
    <row r="266" ht="15.75" customHeight="1">
      <c r="A266" s="127"/>
      <c r="B266" s="128"/>
      <c r="C266" s="128"/>
      <c r="D266" s="128"/>
      <c r="E266" s="117"/>
      <c r="F266" s="119"/>
      <c r="G266" s="119"/>
      <c r="H266" s="119"/>
      <c r="I266" s="119"/>
      <c r="J266" s="119"/>
      <c r="K266" s="119"/>
      <c r="L266" s="119"/>
      <c r="M266" s="119"/>
      <c r="N266" s="119"/>
      <c r="O266" s="120"/>
      <c r="P266" s="120"/>
      <c r="Q266" s="120"/>
      <c r="R266" s="120"/>
      <c r="S266" s="120"/>
      <c r="T266" s="120"/>
      <c r="U266" s="120"/>
      <c r="V266" s="120"/>
      <c r="W266" s="120"/>
      <c r="X266" s="121" t="str">
        <f t="shared" ref="X266:AF266" si="254">IF(F266&gt;=O266,F266,O266)</f>
        <v/>
      </c>
      <c r="Y266" s="121" t="str">
        <f t="shared" si="254"/>
        <v/>
      </c>
      <c r="Z266" s="121" t="str">
        <f t="shared" si="254"/>
        <v/>
      </c>
      <c r="AA266" s="121" t="str">
        <f t="shared" si="254"/>
        <v/>
      </c>
      <c r="AB266" s="121" t="str">
        <f t="shared" si="254"/>
        <v/>
      </c>
      <c r="AC266" s="121" t="str">
        <f t="shared" si="254"/>
        <v/>
      </c>
      <c r="AD266" s="121" t="str">
        <f t="shared" si="254"/>
        <v/>
      </c>
      <c r="AE266" s="121" t="str">
        <f t="shared" si="254"/>
        <v/>
      </c>
      <c r="AF266" s="121" t="str">
        <f t="shared" si="254"/>
        <v/>
      </c>
      <c r="AG266" s="121"/>
      <c r="AH266" s="121"/>
      <c r="AI266" s="121"/>
      <c r="AJ266" s="121"/>
      <c r="AK266" s="121">
        <f t="shared" si="3"/>
        <v>0</v>
      </c>
      <c r="AL266" s="123">
        <f t="shared" si="4"/>
        <v>0</v>
      </c>
      <c r="AM266" s="121" t="str">
        <f t="shared" si="5"/>
        <v>E</v>
      </c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</row>
    <row r="267" ht="15.75" customHeight="1">
      <c r="A267" s="127"/>
      <c r="B267" s="128"/>
      <c r="C267" s="128"/>
      <c r="D267" s="128"/>
      <c r="E267" s="117"/>
      <c r="F267" s="119"/>
      <c r="G267" s="119"/>
      <c r="H267" s="119"/>
      <c r="I267" s="119"/>
      <c r="J267" s="119"/>
      <c r="K267" s="119"/>
      <c r="L267" s="119"/>
      <c r="M267" s="119"/>
      <c r="N267" s="119"/>
      <c r="O267" s="120"/>
      <c r="P267" s="120"/>
      <c r="Q267" s="120"/>
      <c r="R267" s="120"/>
      <c r="S267" s="120"/>
      <c r="T267" s="120"/>
      <c r="U267" s="120"/>
      <c r="V267" s="120"/>
      <c r="W267" s="120"/>
      <c r="X267" s="121" t="str">
        <f t="shared" ref="X267:AF267" si="255">IF(F267&gt;=O267,F267,O267)</f>
        <v/>
      </c>
      <c r="Y267" s="121" t="str">
        <f t="shared" si="255"/>
        <v/>
      </c>
      <c r="Z267" s="121" t="str">
        <f t="shared" si="255"/>
        <v/>
      </c>
      <c r="AA267" s="121" t="str">
        <f t="shared" si="255"/>
        <v/>
      </c>
      <c r="AB267" s="121" t="str">
        <f t="shared" si="255"/>
        <v/>
      </c>
      <c r="AC267" s="121" t="str">
        <f t="shared" si="255"/>
        <v/>
      </c>
      <c r="AD267" s="121" t="str">
        <f t="shared" si="255"/>
        <v/>
      </c>
      <c r="AE267" s="121" t="str">
        <f t="shared" si="255"/>
        <v/>
      </c>
      <c r="AF267" s="121" t="str">
        <f t="shared" si="255"/>
        <v/>
      </c>
      <c r="AG267" s="121"/>
      <c r="AH267" s="121"/>
      <c r="AI267" s="121"/>
      <c r="AJ267" s="121"/>
      <c r="AK267" s="121">
        <f t="shared" si="3"/>
        <v>0</v>
      </c>
      <c r="AL267" s="123">
        <f t="shared" si="4"/>
        <v>0</v>
      </c>
      <c r="AM267" s="121" t="str">
        <f t="shared" si="5"/>
        <v>E</v>
      </c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</row>
    <row r="268" ht="15.75" customHeight="1">
      <c r="A268" s="127"/>
      <c r="B268" s="128"/>
      <c r="C268" s="128"/>
      <c r="D268" s="128"/>
      <c r="E268" s="117"/>
      <c r="F268" s="119"/>
      <c r="G268" s="119"/>
      <c r="H268" s="119"/>
      <c r="I268" s="119"/>
      <c r="J268" s="119"/>
      <c r="K268" s="119"/>
      <c r="L268" s="119"/>
      <c r="M268" s="119"/>
      <c r="N268" s="119"/>
      <c r="O268" s="120"/>
      <c r="P268" s="120"/>
      <c r="Q268" s="120"/>
      <c r="R268" s="120"/>
      <c r="S268" s="120"/>
      <c r="T268" s="120"/>
      <c r="U268" s="120"/>
      <c r="V268" s="120"/>
      <c r="W268" s="120"/>
      <c r="X268" s="121" t="str">
        <f t="shared" ref="X268:AF268" si="256">IF(F268&gt;=O268,F268,O268)</f>
        <v/>
      </c>
      <c r="Y268" s="121" t="str">
        <f t="shared" si="256"/>
        <v/>
      </c>
      <c r="Z268" s="121" t="str">
        <f t="shared" si="256"/>
        <v/>
      </c>
      <c r="AA268" s="121" t="str">
        <f t="shared" si="256"/>
        <v/>
      </c>
      <c r="AB268" s="121" t="str">
        <f t="shared" si="256"/>
        <v/>
      </c>
      <c r="AC268" s="121" t="str">
        <f t="shared" si="256"/>
        <v/>
      </c>
      <c r="AD268" s="121" t="str">
        <f t="shared" si="256"/>
        <v/>
      </c>
      <c r="AE268" s="121" t="str">
        <f t="shared" si="256"/>
        <v/>
      </c>
      <c r="AF268" s="121" t="str">
        <f t="shared" si="256"/>
        <v/>
      </c>
      <c r="AG268" s="121"/>
      <c r="AH268" s="121"/>
      <c r="AI268" s="121"/>
      <c r="AJ268" s="121"/>
      <c r="AK268" s="121">
        <f t="shared" si="3"/>
        <v>0</v>
      </c>
      <c r="AL268" s="123">
        <f t="shared" si="4"/>
        <v>0</v>
      </c>
      <c r="AM268" s="121" t="str">
        <f t="shared" si="5"/>
        <v>E</v>
      </c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ht="15.75" customHeight="1">
      <c r="A269" s="127"/>
      <c r="B269" s="128"/>
      <c r="C269" s="128"/>
      <c r="D269" s="128"/>
      <c r="E269" s="117"/>
      <c r="F269" s="119"/>
      <c r="G269" s="119"/>
      <c r="H269" s="119"/>
      <c r="I269" s="119"/>
      <c r="J269" s="119"/>
      <c r="K269" s="119"/>
      <c r="L269" s="119"/>
      <c r="M269" s="119"/>
      <c r="N269" s="119"/>
      <c r="O269" s="120"/>
      <c r="P269" s="120"/>
      <c r="Q269" s="120"/>
      <c r="R269" s="120"/>
      <c r="S269" s="120"/>
      <c r="T269" s="120"/>
      <c r="U269" s="120"/>
      <c r="V269" s="120"/>
      <c r="W269" s="120"/>
      <c r="X269" s="121" t="str">
        <f t="shared" ref="X269:AF269" si="257">IF(F269&gt;=O269,F269,O269)</f>
        <v/>
      </c>
      <c r="Y269" s="121" t="str">
        <f t="shared" si="257"/>
        <v/>
      </c>
      <c r="Z269" s="121" t="str">
        <f t="shared" si="257"/>
        <v/>
      </c>
      <c r="AA269" s="121" t="str">
        <f t="shared" si="257"/>
        <v/>
      </c>
      <c r="AB269" s="121" t="str">
        <f t="shared" si="257"/>
        <v/>
      </c>
      <c r="AC269" s="121" t="str">
        <f t="shared" si="257"/>
        <v/>
      </c>
      <c r="AD269" s="121" t="str">
        <f t="shared" si="257"/>
        <v/>
      </c>
      <c r="AE269" s="121" t="str">
        <f t="shared" si="257"/>
        <v/>
      </c>
      <c r="AF269" s="121" t="str">
        <f t="shared" si="257"/>
        <v/>
      </c>
      <c r="AG269" s="121"/>
      <c r="AH269" s="121"/>
      <c r="AI269" s="121"/>
      <c r="AJ269" s="121"/>
      <c r="AK269" s="121">
        <f t="shared" si="3"/>
        <v>0</v>
      </c>
      <c r="AL269" s="123">
        <f t="shared" si="4"/>
        <v>0</v>
      </c>
      <c r="AM269" s="121" t="str">
        <f t="shared" si="5"/>
        <v>E</v>
      </c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ht="15.75" customHeight="1">
      <c r="A270" s="127"/>
      <c r="B270" s="128"/>
      <c r="C270" s="128"/>
      <c r="D270" s="128"/>
      <c r="E270" s="117"/>
      <c r="F270" s="119"/>
      <c r="G270" s="119"/>
      <c r="H270" s="119"/>
      <c r="I270" s="119"/>
      <c r="J270" s="119"/>
      <c r="K270" s="119"/>
      <c r="L270" s="119"/>
      <c r="M270" s="119"/>
      <c r="N270" s="119"/>
      <c r="O270" s="120"/>
      <c r="P270" s="120"/>
      <c r="Q270" s="120"/>
      <c r="R270" s="120"/>
      <c r="S270" s="120"/>
      <c r="T270" s="120"/>
      <c r="U270" s="120"/>
      <c r="V270" s="120"/>
      <c r="W270" s="120"/>
      <c r="X270" s="121" t="str">
        <f t="shared" ref="X270:AF270" si="258">IF(F270&gt;=O270,F270,O270)</f>
        <v/>
      </c>
      <c r="Y270" s="121" t="str">
        <f t="shared" si="258"/>
        <v/>
      </c>
      <c r="Z270" s="121" t="str">
        <f t="shared" si="258"/>
        <v/>
      </c>
      <c r="AA270" s="121" t="str">
        <f t="shared" si="258"/>
        <v/>
      </c>
      <c r="AB270" s="121" t="str">
        <f t="shared" si="258"/>
        <v/>
      </c>
      <c r="AC270" s="121" t="str">
        <f t="shared" si="258"/>
        <v/>
      </c>
      <c r="AD270" s="121" t="str">
        <f t="shared" si="258"/>
        <v/>
      </c>
      <c r="AE270" s="121" t="str">
        <f t="shared" si="258"/>
        <v/>
      </c>
      <c r="AF270" s="121" t="str">
        <f t="shared" si="258"/>
        <v/>
      </c>
      <c r="AG270" s="121"/>
      <c r="AH270" s="121"/>
      <c r="AI270" s="121"/>
      <c r="AJ270" s="121"/>
      <c r="AK270" s="121">
        <f t="shared" si="3"/>
        <v>0</v>
      </c>
      <c r="AL270" s="123">
        <f t="shared" si="4"/>
        <v>0</v>
      </c>
      <c r="AM270" s="121" t="str">
        <f t="shared" si="5"/>
        <v>E</v>
      </c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</row>
    <row r="271" ht="15.75" customHeight="1">
      <c r="A271" s="127"/>
      <c r="B271" s="128"/>
      <c r="C271" s="128"/>
      <c r="D271" s="128"/>
      <c r="E271" s="117"/>
      <c r="F271" s="119"/>
      <c r="G271" s="119"/>
      <c r="H271" s="119"/>
      <c r="I271" s="119"/>
      <c r="J271" s="119"/>
      <c r="K271" s="119"/>
      <c r="L271" s="119"/>
      <c r="M271" s="119"/>
      <c r="N271" s="119"/>
      <c r="O271" s="120"/>
      <c r="P271" s="120"/>
      <c r="Q271" s="120"/>
      <c r="R271" s="120"/>
      <c r="S271" s="120"/>
      <c r="T271" s="120"/>
      <c r="U271" s="120"/>
      <c r="V271" s="120"/>
      <c r="W271" s="120"/>
      <c r="X271" s="121" t="str">
        <f t="shared" ref="X271:AF271" si="259">IF(F271&gt;=O271,F271,O271)</f>
        <v/>
      </c>
      <c r="Y271" s="121" t="str">
        <f t="shared" si="259"/>
        <v/>
      </c>
      <c r="Z271" s="121" t="str">
        <f t="shared" si="259"/>
        <v/>
      </c>
      <c r="AA271" s="121" t="str">
        <f t="shared" si="259"/>
        <v/>
      </c>
      <c r="AB271" s="121" t="str">
        <f t="shared" si="259"/>
        <v/>
      </c>
      <c r="AC271" s="121" t="str">
        <f t="shared" si="259"/>
        <v/>
      </c>
      <c r="AD271" s="121" t="str">
        <f t="shared" si="259"/>
        <v/>
      </c>
      <c r="AE271" s="121" t="str">
        <f t="shared" si="259"/>
        <v/>
      </c>
      <c r="AF271" s="121" t="str">
        <f t="shared" si="259"/>
        <v/>
      </c>
      <c r="AG271" s="121"/>
      <c r="AH271" s="121"/>
      <c r="AI271" s="121"/>
      <c r="AJ271" s="121"/>
      <c r="AK271" s="121">
        <f t="shared" si="3"/>
        <v>0</v>
      </c>
      <c r="AL271" s="123">
        <f t="shared" si="4"/>
        <v>0</v>
      </c>
      <c r="AM271" s="121" t="str">
        <f t="shared" si="5"/>
        <v>E</v>
      </c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</row>
    <row r="272" ht="15.75" customHeight="1">
      <c r="A272" s="127"/>
      <c r="B272" s="128"/>
      <c r="C272" s="128"/>
      <c r="D272" s="128"/>
      <c r="E272" s="117"/>
      <c r="F272" s="119"/>
      <c r="G272" s="119"/>
      <c r="H272" s="119"/>
      <c r="I272" s="119"/>
      <c r="J272" s="119"/>
      <c r="K272" s="119"/>
      <c r="L272" s="119"/>
      <c r="M272" s="119"/>
      <c r="N272" s="119"/>
      <c r="O272" s="120"/>
      <c r="P272" s="120"/>
      <c r="Q272" s="120"/>
      <c r="R272" s="120"/>
      <c r="S272" s="120"/>
      <c r="T272" s="120"/>
      <c r="U272" s="120"/>
      <c r="V272" s="120"/>
      <c r="W272" s="120"/>
      <c r="X272" s="121" t="str">
        <f t="shared" ref="X272:AF272" si="260">IF(F272&gt;=O272,F272,O272)</f>
        <v/>
      </c>
      <c r="Y272" s="121" t="str">
        <f t="shared" si="260"/>
        <v/>
      </c>
      <c r="Z272" s="121" t="str">
        <f t="shared" si="260"/>
        <v/>
      </c>
      <c r="AA272" s="121" t="str">
        <f t="shared" si="260"/>
        <v/>
      </c>
      <c r="AB272" s="121" t="str">
        <f t="shared" si="260"/>
        <v/>
      </c>
      <c r="AC272" s="121" t="str">
        <f t="shared" si="260"/>
        <v/>
      </c>
      <c r="AD272" s="121" t="str">
        <f t="shared" si="260"/>
        <v/>
      </c>
      <c r="AE272" s="121" t="str">
        <f t="shared" si="260"/>
        <v/>
      </c>
      <c r="AF272" s="121" t="str">
        <f t="shared" si="260"/>
        <v/>
      </c>
      <c r="AG272" s="121"/>
      <c r="AH272" s="121"/>
      <c r="AI272" s="121"/>
      <c r="AJ272" s="121"/>
      <c r="AK272" s="121">
        <f t="shared" si="3"/>
        <v>0</v>
      </c>
      <c r="AL272" s="123">
        <f t="shared" si="4"/>
        <v>0</v>
      </c>
      <c r="AM272" s="121" t="str">
        <f t="shared" si="5"/>
        <v>E</v>
      </c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</row>
    <row r="273" ht="15.75" customHeight="1">
      <c r="A273" s="127"/>
      <c r="B273" s="128"/>
      <c r="C273" s="128"/>
      <c r="D273" s="128"/>
      <c r="E273" s="117"/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120"/>
      <c r="Q273" s="120"/>
      <c r="R273" s="120"/>
      <c r="S273" s="120"/>
      <c r="T273" s="120"/>
      <c r="U273" s="120"/>
      <c r="V273" s="120"/>
      <c r="W273" s="120"/>
      <c r="X273" s="121" t="str">
        <f t="shared" ref="X273:AF273" si="261">IF(F273&gt;=O273,F273,O273)</f>
        <v/>
      </c>
      <c r="Y273" s="121" t="str">
        <f t="shared" si="261"/>
        <v/>
      </c>
      <c r="Z273" s="121" t="str">
        <f t="shared" si="261"/>
        <v/>
      </c>
      <c r="AA273" s="121" t="str">
        <f t="shared" si="261"/>
        <v/>
      </c>
      <c r="AB273" s="121" t="str">
        <f t="shared" si="261"/>
        <v/>
      </c>
      <c r="AC273" s="121" t="str">
        <f t="shared" si="261"/>
        <v/>
      </c>
      <c r="AD273" s="121" t="str">
        <f t="shared" si="261"/>
        <v/>
      </c>
      <c r="AE273" s="121" t="str">
        <f t="shared" si="261"/>
        <v/>
      </c>
      <c r="AF273" s="121" t="str">
        <f t="shared" si="261"/>
        <v/>
      </c>
      <c r="AG273" s="121"/>
      <c r="AH273" s="121"/>
      <c r="AI273" s="121"/>
      <c r="AJ273" s="121"/>
      <c r="AK273" s="121">
        <f t="shared" si="3"/>
        <v>0</v>
      </c>
      <c r="AL273" s="123">
        <f t="shared" si="4"/>
        <v>0</v>
      </c>
      <c r="AM273" s="121" t="str">
        <f t="shared" si="5"/>
        <v>E</v>
      </c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</row>
    <row r="274" ht="15.75" customHeight="1">
      <c r="A274" s="127"/>
      <c r="B274" s="128"/>
      <c r="C274" s="128"/>
      <c r="D274" s="128"/>
      <c r="E274" s="117"/>
      <c r="F274" s="119"/>
      <c r="G274" s="119"/>
      <c r="H274" s="119"/>
      <c r="I274" s="119"/>
      <c r="J274" s="119"/>
      <c r="K274" s="119"/>
      <c r="L274" s="119"/>
      <c r="M274" s="119"/>
      <c r="N274" s="119"/>
      <c r="O274" s="120"/>
      <c r="P274" s="120"/>
      <c r="Q274" s="120"/>
      <c r="R274" s="120"/>
      <c r="S274" s="120"/>
      <c r="T274" s="120"/>
      <c r="U274" s="120"/>
      <c r="V274" s="120"/>
      <c r="W274" s="120"/>
      <c r="X274" s="121" t="str">
        <f t="shared" ref="X274:AF274" si="262">IF(F274&gt;=O274,F274,O274)</f>
        <v/>
      </c>
      <c r="Y274" s="121" t="str">
        <f t="shared" si="262"/>
        <v/>
      </c>
      <c r="Z274" s="121" t="str">
        <f t="shared" si="262"/>
        <v/>
      </c>
      <c r="AA274" s="121" t="str">
        <f t="shared" si="262"/>
        <v/>
      </c>
      <c r="AB274" s="121" t="str">
        <f t="shared" si="262"/>
        <v/>
      </c>
      <c r="AC274" s="121" t="str">
        <f t="shared" si="262"/>
        <v/>
      </c>
      <c r="AD274" s="121" t="str">
        <f t="shared" si="262"/>
        <v/>
      </c>
      <c r="AE274" s="121" t="str">
        <f t="shared" si="262"/>
        <v/>
      </c>
      <c r="AF274" s="121" t="str">
        <f t="shared" si="262"/>
        <v/>
      </c>
      <c r="AG274" s="121"/>
      <c r="AH274" s="121"/>
      <c r="AI274" s="121"/>
      <c r="AJ274" s="121"/>
      <c r="AK274" s="121">
        <f t="shared" si="3"/>
        <v>0</v>
      </c>
      <c r="AL274" s="123">
        <f t="shared" si="4"/>
        <v>0</v>
      </c>
      <c r="AM274" s="121" t="str">
        <f t="shared" si="5"/>
        <v>E</v>
      </c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</row>
    <row r="275" ht="15.75" customHeight="1">
      <c r="A275" s="127"/>
      <c r="B275" s="128"/>
      <c r="C275" s="128"/>
      <c r="D275" s="128"/>
      <c r="E275" s="117"/>
      <c r="F275" s="119"/>
      <c r="G275" s="119"/>
      <c r="H275" s="119"/>
      <c r="I275" s="119"/>
      <c r="J275" s="119"/>
      <c r="K275" s="119"/>
      <c r="L275" s="119"/>
      <c r="M275" s="119"/>
      <c r="N275" s="119"/>
      <c r="O275" s="120"/>
      <c r="P275" s="120"/>
      <c r="Q275" s="120"/>
      <c r="R275" s="120"/>
      <c r="S275" s="120"/>
      <c r="T275" s="120"/>
      <c r="U275" s="120"/>
      <c r="V275" s="120"/>
      <c r="W275" s="120"/>
      <c r="X275" s="121" t="str">
        <f t="shared" ref="X275:AF275" si="263">IF(F275&gt;=O275,F275,O275)</f>
        <v/>
      </c>
      <c r="Y275" s="121" t="str">
        <f t="shared" si="263"/>
        <v/>
      </c>
      <c r="Z275" s="121" t="str">
        <f t="shared" si="263"/>
        <v/>
      </c>
      <c r="AA275" s="121" t="str">
        <f t="shared" si="263"/>
        <v/>
      </c>
      <c r="AB275" s="121" t="str">
        <f t="shared" si="263"/>
        <v/>
      </c>
      <c r="AC275" s="121" t="str">
        <f t="shared" si="263"/>
        <v/>
      </c>
      <c r="AD275" s="121" t="str">
        <f t="shared" si="263"/>
        <v/>
      </c>
      <c r="AE275" s="121" t="str">
        <f t="shared" si="263"/>
        <v/>
      </c>
      <c r="AF275" s="121" t="str">
        <f t="shared" si="263"/>
        <v/>
      </c>
      <c r="AG275" s="121"/>
      <c r="AH275" s="121"/>
      <c r="AI275" s="121"/>
      <c r="AJ275" s="121"/>
      <c r="AK275" s="121">
        <f t="shared" si="3"/>
        <v>0</v>
      </c>
      <c r="AL275" s="123">
        <f t="shared" si="4"/>
        <v>0</v>
      </c>
      <c r="AM275" s="121" t="str">
        <f t="shared" si="5"/>
        <v>E</v>
      </c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</row>
    <row r="276" ht="15.75" customHeight="1">
      <c r="A276" s="127"/>
      <c r="B276" s="128"/>
      <c r="C276" s="128"/>
      <c r="D276" s="128"/>
      <c r="E276" s="117"/>
      <c r="F276" s="119"/>
      <c r="G276" s="119"/>
      <c r="H276" s="119"/>
      <c r="I276" s="119"/>
      <c r="J276" s="119"/>
      <c r="K276" s="119"/>
      <c r="L276" s="119"/>
      <c r="M276" s="119"/>
      <c r="N276" s="119"/>
      <c r="O276" s="120"/>
      <c r="P276" s="120"/>
      <c r="Q276" s="120"/>
      <c r="R276" s="120"/>
      <c r="S276" s="120"/>
      <c r="T276" s="120"/>
      <c r="U276" s="120"/>
      <c r="V276" s="120"/>
      <c r="W276" s="120"/>
      <c r="X276" s="121" t="str">
        <f t="shared" ref="X276:AF276" si="264">IF(F276&gt;=O276,F276,O276)</f>
        <v/>
      </c>
      <c r="Y276" s="121" t="str">
        <f t="shared" si="264"/>
        <v/>
      </c>
      <c r="Z276" s="121" t="str">
        <f t="shared" si="264"/>
        <v/>
      </c>
      <c r="AA276" s="121" t="str">
        <f t="shared" si="264"/>
        <v/>
      </c>
      <c r="AB276" s="121" t="str">
        <f t="shared" si="264"/>
        <v/>
      </c>
      <c r="AC276" s="121" t="str">
        <f t="shared" si="264"/>
        <v/>
      </c>
      <c r="AD276" s="121" t="str">
        <f t="shared" si="264"/>
        <v/>
      </c>
      <c r="AE276" s="121" t="str">
        <f t="shared" si="264"/>
        <v/>
      </c>
      <c r="AF276" s="121" t="str">
        <f t="shared" si="264"/>
        <v/>
      </c>
      <c r="AG276" s="121"/>
      <c r="AH276" s="121"/>
      <c r="AI276" s="121"/>
      <c r="AJ276" s="121"/>
      <c r="AK276" s="121">
        <f t="shared" si="3"/>
        <v>0</v>
      </c>
      <c r="AL276" s="123">
        <f t="shared" si="4"/>
        <v>0</v>
      </c>
      <c r="AM276" s="121" t="str">
        <f t="shared" si="5"/>
        <v>E</v>
      </c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</row>
    <row r="277" ht="15.75" customHeight="1">
      <c r="A277" s="127"/>
      <c r="B277" s="128"/>
      <c r="C277" s="128"/>
      <c r="D277" s="128"/>
      <c r="E277" s="117"/>
      <c r="F277" s="119"/>
      <c r="G277" s="119"/>
      <c r="H277" s="119"/>
      <c r="I277" s="119"/>
      <c r="J277" s="119"/>
      <c r="K277" s="119"/>
      <c r="L277" s="119"/>
      <c r="M277" s="119"/>
      <c r="N277" s="119"/>
      <c r="O277" s="120"/>
      <c r="P277" s="120"/>
      <c r="Q277" s="120"/>
      <c r="R277" s="120"/>
      <c r="S277" s="120"/>
      <c r="T277" s="120"/>
      <c r="U277" s="120"/>
      <c r="V277" s="120"/>
      <c r="W277" s="120"/>
      <c r="X277" s="121" t="str">
        <f t="shared" ref="X277:AF277" si="265">IF(F277&gt;=O277,F277,O277)</f>
        <v/>
      </c>
      <c r="Y277" s="121" t="str">
        <f t="shared" si="265"/>
        <v/>
      </c>
      <c r="Z277" s="121" t="str">
        <f t="shared" si="265"/>
        <v/>
      </c>
      <c r="AA277" s="121" t="str">
        <f t="shared" si="265"/>
        <v/>
      </c>
      <c r="AB277" s="121" t="str">
        <f t="shared" si="265"/>
        <v/>
      </c>
      <c r="AC277" s="121" t="str">
        <f t="shared" si="265"/>
        <v/>
      </c>
      <c r="AD277" s="121" t="str">
        <f t="shared" si="265"/>
        <v/>
      </c>
      <c r="AE277" s="121" t="str">
        <f t="shared" si="265"/>
        <v/>
      </c>
      <c r="AF277" s="121" t="str">
        <f t="shared" si="265"/>
        <v/>
      </c>
      <c r="AG277" s="121"/>
      <c r="AH277" s="121"/>
      <c r="AI277" s="121"/>
      <c r="AJ277" s="121"/>
      <c r="AK277" s="121">
        <f t="shared" si="3"/>
        <v>0</v>
      </c>
      <c r="AL277" s="123">
        <f t="shared" si="4"/>
        <v>0</v>
      </c>
      <c r="AM277" s="121" t="str">
        <f t="shared" si="5"/>
        <v>E</v>
      </c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</row>
    <row r="278" ht="15.75" customHeight="1">
      <c r="A278" s="127"/>
      <c r="B278" s="128"/>
      <c r="C278" s="128"/>
      <c r="D278" s="128"/>
      <c r="E278" s="117"/>
      <c r="F278" s="119"/>
      <c r="G278" s="119"/>
      <c r="H278" s="119"/>
      <c r="I278" s="119"/>
      <c r="J278" s="119"/>
      <c r="K278" s="119"/>
      <c r="L278" s="119"/>
      <c r="M278" s="119"/>
      <c r="N278" s="119"/>
      <c r="O278" s="120"/>
      <c r="P278" s="120"/>
      <c r="Q278" s="120"/>
      <c r="R278" s="120"/>
      <c r="S278" s="120"/>
      <c r="T278" s="120"/>
      <c r="U278" s="120"/>
      <c r="V278" s="120"/>
      <c r="W278" s="120"/>
      <c r="X278" s="121" t="str">
        <f t="shared" ref="X278:AF278" si="266">IF(F278&gt;=O278,F278,O278)</f>
        <v/>
      </c>
      <c r="Y278" s="121" t="str">
        <f t="shared" si="266"/>
        <v/>
      </c>
      <c r="Z278" s="121" t="str">
        <f t="shared" si="266"/>
        <v/>
      </c>
      <c r="AA278" s="121" t="str">
        <f t="shared" si="266"/>
        <v/>
      </c>
      <c r="AB278" s="121" t="str">
        <f t="shared" si="266"/>
        <v/>
      </c>
      <c r="AC278" s="121" t="str">
        <f t="shared" si="266"/>
        <v/>
      </c>
      <c r="AD278" s="121" t="str">
        <f t="shared" si="266"/>
        <v/>
      </c>
      <c r="AE278" s="121" t="str">
        <f t="shared" si="266"/>
        <v/>
      </c>
      <c r="AF278" s="121" t="str">
        <f t="shared" si="266"/>
        <v/>
      </c>
      <c r="AG278" s="121"/>
      <c r="AH278" s="121"/>
      <c r="AI278" s="121"/>
      <c r="AJ278" s="121"/>
      <c r="AK278" s="121">
        <f t="shared" si="3"/>
        <v>0</v>
      </c>
      <c r="AL278" s="123">
        <f t="shared" si="4"/>
        <v>0</v>
      </c>
      <c r="AM278" s="121" t="str">
        <f t="shared" si="5"/>
        <v>E</v>
      </c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</row>
    <row r="279" ht="15.75" customHeight="1">
      <c r="A279" s="127"/>
      <c r="B279" s="128"/>
      <c r="C279" s="128"/>
      <c r="D279" s="128"/>
      <c r="E279" s="117"/>
      <c r="F279" s="119"/>
      <c r="G279" s="119"/>
      <c r="H279" s="119"/>
      <c r="I279" s="119"/>
      <c r="J279" s="119"/>
      <c r="K279" s="119"/>
      <c r="L279" s="119"/>
      <c r="M279" s="119"/>
      <c r="N279" s="119"/>
      <c r="O279" s="120"/>
      <c r="P279" s="120"/>
      <c r="Q279" s="120"/>
      <c r="R279" s="120"/>
      <c r="S279" s="120"/>
      <c r="T279" s="120"/>
      <c r="U279" s="120"/>
      <c r="V279" s="120"/>
      <c r="W279" s="120"/>
      <c r="X279" s="121" t="str">
        <f t="shared" ref="X279:AF279" si="267">IF(F279&gt;=O279,F279,O279)</f>
        <v/>
      </c>
      <c r="Y279" s="121" t="str">
        <f t="shared" si="267"/>
        <v/>
      </c>
      <c r="Z279" s="121" t="str">
        <f t="shared" si="267"/>
        <v/>
      </c>
      <c r="AA279" s="121" t="str">
        <f t="shared" si="267"/>
        <v/>
      </c>
      <c r="AB279" s="121" t="str">
        <f t="shared" si="267"/>
        <v/>
      </c>
      <c r="AC279" s="121" t="str">
        <f t="shared" si="267"/>
        <v/>
      </c>
      <c r="AD279" s="121" t="str">
        <f t="shared" si="267"/>
        <v/>
      </c>
      <c r="AE279" s="121" t="str">
        <f t="shared" si="267"/>
        <v/>
      </c>
      <c r="AF279" s="121" t="str">
        <f t="shared" si="267"/>
        <v/>
      </c>
      <c r="AG279" s="121"/>
      <c r="AH279" s="121"/>
      <c r="AI279" s="121"/>
      <c r="AJ279" s="121"/>
      <c r="AK279" s="121">
        <f t="shared" si="3"/>
        <v>0</v>
      </c>
      <c r="AL279" s="123">
        <f t="shared" si="4"/>
        <v>0</v>
      </c>
      <c r="AM279" s="121" t="str">
        <f t="shared" si="5"/>
        <v>E</v>
      </c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</row>
    <row r="280" ht="15.75" customHeight="1">
      <c r="A280" s="127"/>
      <c r="B280" s="128"/>
      <c r="C280" s="128"/>
      <c r="D280" s="128"/>
      <c r="E280" s="117"/>
      <c r="F280" s="119"/>
      <c r="G280" s="119"/>
      <c r="H280" s="119"/>
      <c r="I280" s="119"/>
      <c r="J280" s="119"/>
      <c r="K280" s="119"/>
      <c r="L280" s="119"/>
      <c r="M280" s="119"/>
      <c r="N280" s="119"/>
      <c r="O280" s="120"/>
      <c r="P280" s="120"/>
      <c r="Q280" s="120"/>
      <c r="R280" s="120"/>
      <c r="S280" s="120"/>
      <c r="T280" s="120"/>
      <c r="U280" s="120"/>
      <c r="V280" s="120"/>
      <c r="W280" s="120"/>
      <c r="X280" s="121" t="str">
        <f t="shared" ref="X280:AF280" si="268">IF(F280&gt;=O280,F280,O280)</f>
        <v/>
      </c>
      <c r="Y280" s="121" t="str">
        <f t="shared" si="268"/>
        <v/>
      </c>
      <c r="Z280" s="121" t="str">
        <f t="shared" si="268"/>
        <v/>
      </c>
      <c r="AA280" s="121" t="str">
        <f t="shared" si="268"/>
        <v/>
      </c>
      <c r="AB280" s="121" t="str">
        <f t="shared" si="268"/>
        <v/>
      </c>
      <c r="AC280" s="121" t="str">
        <f t="shared" si="268"/>
        <v/>
      </c>
      <c r="AD280" s="121" t="str">
        <f t="shared" si="268"/>
        <v/>
      </c>
      <c r="AE280" s="121" t="str">
        <f t="shared" si="268"/>
        <v/>
      </c>
      <c r="AF280" s="121" t="str">
        <f t="shared" si="268"/>
        <v/>
      </c>
      <c r="AG280" s="121"/>
      <c r="AH280" s="121"/>
      <c r="AI280" s="121"/>
      <c r="AJ280" s="121"/>
      <c r="AK280" s="121">
        <f t="shared" si="3"/>
        <v>0</v>
      </c>
      <c r="AL280" s="123">
        <f t="shared" si="4"/>
        <v>0</v>
      </c>
      <c r="AM280" s="121" t="str">
        <f t="shared" si="5"/>
        <v>E</v>
      </c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</row>
    <row r="281" ht="15.75" customHeight="1">
      <c r="A281" s="127"/>
      <c r="B281" s="128"/>
      <c r="C281" s="128"/>
      <c r="D281" s="128"/>
      <c r="E281" s="117"/>
      <c r="F281" s="119"/>
      <c r="G281" s="119"/>
      <c r="H281" s="119"/>
      <c r="I281" s="119"/>
      <c r="J281" s="119"/>
      <c r="K281" s="119"/>
      <c r="L281" s="119"/>
      <c r="M281" s="119"/>
      <c r="N281" s="119"/>
      <c r="O281" s="120"/>
      <c r="P281" s="120"/>
      <c r="Q281" s="120"/>
      <c r="R281" s="120"/>
      <c r="S281" s="120"/>
      <c r="T281" s="120"/>
      <c r="U281" s="120"/>
      <c r="V281" s="120"/>
      <c r="W281" s="120"/>
      <c r="X281" s="121" t="str">
        <f t="shared" ref="X281:AF281" si="269">IF(F281&gt;=O281,F281,O281)</f>
        <v/>
      </c>
      <c r="Y281" s="121" t="str">
        <f t="shared" si="269"/>
        <v/>
      </c>
      <c r="Z281" s="121" t="str">
        <f t="shared" si="269"/>
        <v/>
      </c>
      <c r="AA281" s="121" t="str">
        <f t="shared" si="269"/>
        <v/>
      </c>
      <c r="AB281" s="121" t="str">
        <f t="shared" si="269"/>
        <v/>
      </c>
      <c r="AC281" s="121" t="str">
        <f t="shared" si="269"/>
        <v/>
      </c>
      <c r="AD281" s="121" t="str">
        <f t="shared" si="269"/>
        <v/>
      </c>
      <c r="AE281" s="121" t="str">
        <f t="shared" si="269"/>
        <v/>
      </c>
      <c r="AF281" s="121" t="str">
        <f t="shared" si="269"/>
        <v/>
      </c>
      <c r="AG281" s="121"/>
      <c r="AH281" s="121"/>
      <c r="AI281" s="121"/>
      <c r="AJ281" s="121"/>
      <c r="AK281" s="121">
        <f t="shared" si="3"/>
        <v>0</v>
      </c>
      <c r="AL281" s="123">
        <f t="shared" si="4"/>
        <v>0</v>
      </c>
      <c r="AM281" s="121" t="str">
        <f t="shared" si="5"/>
        <v>E</v>
      </c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</row>
    <row r="282" ht="15.75" customHeight="1">
      <c r="A282" s="127"/>
      <c r="B282" s="128"/>
      <c r="C282" s="128"/>
      <c r="D282" s="128"/>
      <c r="E282" s="117"/>
      <c r="F282" s="119"/>
      <c r="G282" s="119"/>
      <c r="H282" s="119"/>
      <c r="I282" s="119"/>
      <c r="J282" s="119"/>
      <c r="K282" s="119"/>
      <c r="L282" s="119"/>
      <c r="M282" s="119"/>
      <c r="N282" s="119"/>
      <c r="O282" s="120"/>
      <c r="P282" s="120"/>
      <c r="Q282" s="120"/>
      <c r="R282" s="120"/>
      <c r="S282" s="120"/>
      <c r="T282" s="120"/>
      <c r="U282" s="120"/>
      <c r="V282" s="120"/>
      <c r="W282" s="120"/>
      <c r="X282" s="121" t="str">
        <f t="shared" ref="X282:AF282" si="270">IF(F282&gt;=O282,F282,O282)</f>
        <v/>
      </c>
      <c r="Y282" s="121" t="str">
        <f t="shared" si="270"/>
        <v/>
      </c>
      <c r="Z282" s="121" t="str">
        <f t="shared" si="270"/>
        <v/>
      </c>
      <c r="AA282" s="121" t="str">
        <f t="shared" si="270"/>
        <v/>
      </c>
      <c r="AB282" s="121" t="str">
        <f t="shared" si="270"/>
        <v/>
      </c>
      <c r="AC282" s="121" t="str">
        <f t="shared" si="270"/>
        <v/>
      </c>
      <c r="AD282" s="121" t="str">
        <f t="shared" si="270"/>
        <v/>
      </c>
      <c r="AE282" s="121" t="str">
        <f t="shared" si="270"/>
        <v/>
      </c>
      <c r="AF282" s="121" t="str">
        <f t="shared" si="270"/>
        <v/>
      </c>
      <c r="AG282" s="121"/>
      <c r="AH282" s="121"/>
      <c r="AI282" s="121"/>
      <c r="AJ282" s="121"/>
      <c r="AK282" s="121">
        <f t="shared" si="3"/>
        <v>0</v>
      </c>
      <c r="AL282" s="123">
        <f t="shared" si="4"/>
        <v>0</v>
      </c>
      <c r="AM282" s="121" t="str">
        <f t="shared" si="5"/>
        <v>E</v>
      </c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</row>
    <row r="283" ht="15.75" customHeight="1">
      <c r="A283" s="127"/>
      <c r="B283" s="128"/>
      <c r="C283" s="128"/>
      <c r="D283" s="128"/>
      <c r="E283" s="117"/>
      <c r="F283" s="119"/>
      <c r="G283" s="119"/>
      <c r="H283" s="119"/>
      <c r="I283" s="119"/>
      <c r="J283" s="119"/>
      <c r="K283" s="119"/>
      <c r="L283" s="119"/>
      <c r="M283" s="119"/>
      <c r="N283" s="119"/>
      <c r="O283" s="120"/>
      <c r="P283" s="120"/>
      <c r="Q283" s="120"/>
      <c r="R283" s="120"/>
      <c r="S283" s="120"/>
      <c r="T283" s="120"/>
      <c r="U283" s="120"/>
      <c r="V283" s="120"/>
      <c r="W283" s="120"/>
      <c r="X283" s="121" t="str">
        <f t="shared" ref="X283:AF283" si="271">IF(F283&gt;=O283,F283,O283)</f>
        <v/>
      </c>
      <c r="Y283" s="121" t="str">
        <f t="shared" si="271"/>
        <v/>
      </c>
      <c r="Z283" s="121" t="str">
        <f t="shared" si="271"/>
        <v/>
      </c>
      <c r="AA283" s="121" t="str">
        <f t="shared" si="271"/>
        <v/>
      </c>
      <c r="AB283" s="121" t="str">
        <f t="shared" si="271"/>
        <v/>
      </c>
      <c r="AC283" s="121" t="str">
        <f t="shared" si="271"/>
        <v/>
      </c>
      <c r="AD283" s="121" t="str">
        <f t="shared" si="271"/>
        <v/>
      </c>
      <c r="AE283" s="121" t="str">
        <f t="shared" si="271"/>
        <v/>
      </c>
      <c r="AF283" s="121" t="str">
        <f t="shared" si="271"/>
        <v/>
      </c>
      <c r="AG283" s="121"/>
      <c r="AH283" s="121"/>
      <c r="AI283" s="121"/>
      <c r="AJ283" s="121"/>
      <c r="AK283" s="121">
        <f t="shared" si="3"/>
        <v>0</v>
      </c>
      <c r="AL283" s="123">
        <f t="shared" si="4"/>
        <v>0</v>
      </c>
      <c r="AM283" s="121" t="str">
        <f t="shared" si="5"/>
        <v>E</v>
      </c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</row>
    <row r="284" ht="15.75" customHeight="1">
      <c r="A284" s="127"/>
      <c r="B284" s="128"/>
      <c r="C284" s="128"/>
      <c r="D284" s="128"/>
      <c r="E284" s="117"/>
      <c r="F284" s="119"/>
      <c r="G284" s="119"/>
      <c r="H284" s="119"/>
      <c r="I284" s="119"/>
      <c r="J284" s="119"/>
      <c r="K284" s="119"/>
      <c r="L284" s="119"/>
      <c r="M284" s="119"/>
      <c r="N284" s="119"/>
      <c r="O284" s="120"/>
      <c r="P284" s="120"/>
      <c r="Q284" s="120"/>
      <c r="R284" s="120"/>
      <c r="S284" s="120"/>
      <c r="T284" s="120"/>
      <c r="U284" s="120"/>
      <c r="V284" s="120"/>
      <c r="W284" s="120"/>
      <c r="X284" s="121" t="str">
        <f t="shared" ref="X284:AF284" si="272">IF(F284&gt;=O284,F284,O284)</f>
        <v/>
      </c>
      <c r="Y284" s="121" t="str">
        <f t="shared" si="272"/>
        <v/>
      </c>
      <c r="Z284" s="121" t="str">
        <f t="shared" si="272"/>
        <v/>
      </c>
      <c r="AA284" s="121" t="str">
        <f t="shared" si="272"/>
        <v/>
      </c>
      <c r="AB284" s="121" t="str">
        <f t="shared" si="272"/>
        <v/>
      </c>
      <c r="AC284" s="121" t="str">
        <f t="shared" si="272"/>
        <v/>
      </c>
      <c r="AD284" s="121" t="str">
        <f t="shared" si="272"/>
        <v/>
      </c>
      <c r="AE284" s="121" t="str">
        <f t="shared" si="272"/>
        <v/>
      </c>
      <c r="AF284" s="121" t="str">
        <f t="shared" si="272"/>
        <v/>
      </c>
      <c r="AG284" s="121"/>
      <c r="AH284" s="121"/>
      <c r="AI284" s="121"/>
      <c r="AJ284" s="121"/>
      <c r="AK284" s="121">
        <f t="shared" si="3"/>
        <v>0</v>
      </c>
      <c r="AL284" s="123">
        <f t="shared" si="4"/>
        <v>0</v>
      </c>
      <c r="AM284" s="121" t="str">
        <f t="shared" si="5"/>
        <v>E</v>
      </c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</row>
    <row r="285" ht="15.75" customHeight="1">
      <c r="A285" s="127"/>
      <c r="B285" s="128"/>
      <c r="C285" s="128"/>
      <c r="D285" s="128"/>
      <c r="E285" s="117"/>
      <c r="F285" s="119"/>
      <c r="G285" s="119"/>
      <c r="H285" s="119"/>
      <c r="I285" s="119"/>
      <c r="J285" s="119"/>
      <c r="K285" s="119"/>
      <c r="L285" s="119"/>
      <c r="M285" s="119"/>
      <c r="N285" s="119"/>
      <c r="O285" s="120"/>
      <c r="P285" s="120"/>
      <c r="Q285" s="120"/>
      <c r="R285" s="120"/>
      <c r="S285" s="120"/>
      <c r="T285" s="120"/>
      <c r="U285" s="120"/>
      <c r="V285" s="120"/>
      <c r="W285" s="120"/>
      <c r="X285" s="121" t="str">
        <f t="shared" ref="X285:AF285" si="273">IF(F285&gt;=O285,F285,O285)</f>
        <v/>
      </c>
      <c r="Y285" s="121" t="str">
        <f t="shared" si="273"/>
        <v/>
      </c>
      <c r="Z285" s="121" t="str">
        <f t="shared" si="273"/>
        <v/>
      </c>
      <c r="AA285" s="121" t="str">
        <f t="shared" si="273"/>
        <v/>
      </c>
      <c r="AB285" s="121" t="str">
        <f t="shared" si="273"/>
        <v/>
      </c>
      <c r="AC285" s="121" t="str">
        <f t="shared" si="273"/>
        <v/>
      </c>
      <c r="AD285" s="121" t="str">
        <f t="shared" si="273"/>
        <v/>
      </c>
      <c r="AE285" s="121" t="str">
        <f t="shared" si="273"/>
        <v/>
      </c>
      <c r="AF285" s="121" t="str">
        <f t="shared" si="273"/>
        <v/>
      </c>
      <c r="AG285" s="121"/>
      <c r="AH285" s="121"/>
      <c r="AI285" s="121"/>
      <c r="AJ285" s="121"/>
      <c r="AK285" s="121">
        <f t="shared" si="3"/>
        <v>0</v>
      </c>
      <c r="AL285" s="123">
        <f t="shared" si="4"/>
        <v>0</v>
      </c>
      <c r="AM285" s="121" t="str">
        <f t="shared" si="5"/>
        <v>E</v>
      </c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</row>
    <row r="286" ht="15.75" customHeight="1">
      <c r="A286" s="127"/>
      <c r="B286" s="128"/>
      <c r="C286" s="128"/>
      <c r="D286" s="128"/>
      <c r="E286" s="117"/>
      <c r="F286" s="119"/>
      <c r="G286" s="119"/>
      <c r="H286" s="119"/>
      <c r="I286" s="119"/>
      <c r="J286" s="119"/>
      <c r="K286" s="119"/>
      <c r="L286" s="119"/>
      <c r="M286" s="119"/>
      <c r="N286" s="119"/>
      <c r="O286" s="120"/>
      <c r="P286" s="120"/>
      <c r="Q286" s="120"/>
      <c r="R286" s="120"/>
      <c r="S286" s="120"/>
      <c r="T286" s="120"/>
      <c r="U286" s="120"/>
      <c r="V286" s="120"/>
      <c r="W286" s="120"/>
      <c r="X286" s="121" t="str">
        <f t="shared" ref="X286:AF286" si="274">IF(F286&gt;=O286,F286,O286)</f>
        <v/>
      </c>
      <c r="Y286" s="121" t="str">
        <f t="shared" si="274"/>
        <v/>
      </c>
      <c r="Z286" s="121" t="str">
        <f t="shared" si="274"/>
        <v/>
      </c>
      <c r="AA286" s="121" t="str">
        <f t="shared" si="274"/>
        <v/>
      </c>
      <c r="AB286" s="121" t="str">
        <f t="shared" si="274"/>
        <v/>
      </c>
      <c r="AC286" s="121" t="str">
        <f t="shared" si="274"/>
        <v/>
      </c>
      <c r="AD286" s="121" t="str">
        <f t="shared" si="274"/>
        <v/>
      </c>
      <c r="AE286" s="121" t="str">
        <f t="shared" si="274"/>
        <v/>
      </c>
      <c r="AF286" s="121" t="str">
        <f t="shared" si="274"/>
        <v/>
      </c>
      <c r="AG286" s="121"/>
      <c r="AH286" s="121"/>
      <c r="AI286" s="121"/>
      <c r="AJ286" s="121"/>
      <c r="AK286" s="121">
        <f t="shared" si="3"/>
        <v>0</v>
      </c>
      <c r="AL286" s="123">
        <f t="shared" si="4"/>
        <v>0</v>
      </c>
      <c r="AM286" s="121" t="str">
        <f t="shared" si="5"/>
        <v>E</v>
      </c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</row>
    <row r="287" ht="15.75" customHeight="1">
      <c r="A287" s="127"/>
      <c r="B287" s="128"/>
      <c r="C287" s="128"/>
      <c r="D287" s="128"/>
      <c r="E287" s="117"/>
      <c r="F287" s="119"/>
      <c r="G287" s="119"/>
      <c r="H287" s="119"/>
      <c r="I287" s="119"/>
      <c r="J287" s="119"/>
      <c r="K287" s="119"/>
      <c r="L287" s="119"/>
      <c r="M287" s="119"/>
      <c r="N287" s="119"/>
      <c r="O287" s="120"/>
      <c r="P287" s="120"/>
      <c r="Q287" s="120"/>
      <c r="R287" s="120"/>
      <c r="S287" s="120"/>
      <c r="T287" s="120"/>
      <c r="U287" s="120"/>
      <c r="V287" s="120"/>
      <c r="W287" s="120"/>
      <c r="X287" s="121" t="str">
        <f t="shared" ref="X287:AF287" si="275">IF(F287&gt;=O287,F287,O287)</f>
        <v/>
      </c>
      <c r="Y287" s="121" t="str">
        <f t="shared" si="275"/>
        <v/>
      </c>
      <c r="Z287" s="121" t="str">
        <f t="shared" si="275"/>
        <v/>
      </c>
      <c r="AA287" s="121" t="str">
        <f t="shared" si="275"/>
        <v/>
      </c>
      <c r="AB287" s="121" t="str">
        <f t="shared" si="275"/>
        <v/>
      </c>
      <c r="AC287" s="121" t="str">
        <f t="shared" si="275"/>
        <v/>
      </c>
      <c r="AD287" s="121" t="str">
        <f t="shared" si="275"/>
        <v/>
      </c>
      <c r="AE287" s="121" t="str">
        <f t="shared" si="275"/>
        <v/>
      </c>
      <c r="AF287" s="121" t="str">
        <f t="shared" si="275"/>
        <v/>
      </c>
      <c r="AG287" s="121"/>
      <c r="AH287" s="121"/>
      <c r="AI287" s="121"/>
      <c r="AJ287" s="121"/>
      <c r="AK287" s="121">
        <f t="shared" si="3"/>
        <v>0</v>
      </c>
      <c r="AL287" s="123">
        <f t="shared" si="4"/>
        <v>0</v>
      </c>
      <c r="AM287" s="121" t="str">
        <f t="shared" si="5"/>
        <v>E</v>
      </c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</row>
    <row r="288" ht="15.75" customHeight="1">
      <c r="A288" s="127"/>
      <c r="B288" s="128"/>
      <c r="C288" s="128"/>
      <c r="D288" s="128"/>
      <c r="E288" s="117"/>
      <c r="F288" s="119"/>
      <c r="G288" s="119"/>
      <c r="H288" s="119"/>
      <c r="I288" s="119"/>
      <c r="J288" s="119"/>
      <c r="K288" s="119"/>
      <c r="L288" s="119"/>
      <c r="M288" s="119"/>
      <c r="N288" s="119"/>
      <c r="O288" s="120"/>
      <c r="P288" s="120"/>
      <c r="Q288" s="120"/>
      <c r="R288" s="120"/>
      <c r="S288" s="120"/>
      <c r="T288" s="120"/>
      <c r="U288" s="120"/>
      <c r="V288" s="120"/>
      <c r="W288" s="120"/>
      <c r="X288" s="121" t="str">
        <f t="shared" ref="X288:AF288" si="276">IF(F288&gt;=O288,F288,O288)</f>
        <v/>
      </c>
      <c r="Y288" s="121" t="str">
        <f t="shared" si="276"/>
        <v/>
      </c>
      <c r="Z288" s="121" t="str">
        <f t="shared" si="276"/>
        <v/>
      </c>
      <c r="AA288" s="121" t="str">
        <f t="shared" si="276"/>
        <v/>
      </c>
      <c r="AB288" s="121" t="str">
        <f t="shared" si="276"/>
        <v/>
      </c>
      <c r="AC288" s="121" t="str">
        <f t="shared" si="276"/>
        <v/>
      </c>
      <c r="AD288" s="121" t="str">
        <f t="shared" si="276"/>
        <v/>
      </c>
      <c r="AE288" s="121" t="str">
        <f t="shared" si="276"/>
        <v/>
      </c>
      <c r="AF288" s="121" t="str">
        <f t="shared" si="276"/>
        <v/>
      </c>
      <c r="AG288" s="121"/>
      <c r="AH288" s="121"/>
      <c r="AI288" s="121"/>
      <c r="AJ288" s="121"/>
      <c r="AK288" s="121">
        <f t="shared" si="3"/>
        <v>0</v>
      </c>
      <c r="AL288" s="123">
        <f t="shared" si="4"/>
        <v>0</v>
      </c>
      <c r="AM288" s="121" t="str">
        <f t="shared" si="5"/>
        <v>E</v>
      </c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</row>
    <row r="289" ht="15.75" customHeight="1">
      <c r="A289" s="127"/>
      <c r="B289" s="128"/>
      <c r="C289" s="128"/>
      <c r="D289" s="128"/>
      <c r="E289" s="117"/>
      <c r="F289" s="119"/>
      <c r="G289" s="119"/>
      <c r="H289" s="119"/>
      <c r="I289" s="119"/>
      <c r="J289" s="119"/>
      <c r="K289" s="119"/>
      <c r="L289" s="119"/>
      <c r="M289" s="119"/>
      <c r="N289" s="119"/>
      <c r="O289" s="120"/>
      <c r="P289" s="120"/>
      <c r="Q289" s="120"/>
      <c r="R289" s="120"/>
      <c r="S289" s="120"/>
      <c r="T289" s="120"/>
      <c r="U289" s="120"/>
      <c r="V289" s="120"/>
      <c r="W289" s="120"/>
      <c r="X289" s="121" t="str">
        <f t="shared" ref="X289:AF289" si="277">IF(F289&gt;=O289,F289,O289)</f>
        <v/>
      </c>
      <c r="Y289" s="121" t="str">
        <f t="shared" si="277"/>
        <v/>
      </c>
      <c r="Z289" s="121" t="str">
        <f t="shared" si="277"/>
        <v/>
      </c>
      <c r="AA289" s="121" t="str">
        <f t="shared" si="277"/>
        <v/>
      </c>
      <c r="AB289" s="121" t="str">
        <f t="shared" si="277"/>
        <v/>
      </c>
      <c r="AC289" s="121" t="str">
        <f t="shared" si="277"/>
        <v/>
      </c>
      <c r="AD289" s="121" t="str">
        <f t="shared" si="277"/>
        <v/>
      </c>
      <c r="AE289" s="121" t="str">
        <f t="shared" si="277"/>
        <v/>
      </c>
      <c r="AF289" s="121" t="str">
        <f t="shared" si="277"/>
        <v/>
      </c>
      <c r="AG289" s="121"/>
      <c r="AH289" s="121"/>
      <c r="AI289" s="121"/>
      <c r="AJ289" s="121"/>
      <c r="AK289" s="121">
        <f t="shared" si="3"/>
        <v>0</v>
      </c>
      <c r="AL289" s="123">
        <f t="shared" si="4"/>
        <v>0</v>
      </c>
      <c r="AM289" s="121" t="str">
        <f t="shared" si="5"/>
        <v>E</v>
      </c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</row>
    <row r="290" ht="15.75" customHeight="1">
      <c r="A290" s="127"/>
      <c r="B290" s="128"/>
      <c r="C290" s="128"/>
      <c r="D290" s="128"/>
      <c r="E290" s="117"/>
      <c r="F290" s="119"/>
      <c r="G290" s="119"/>
      <c r="H290" s="119"/>
      <c r="I290" s="119"/>
      <c r="J290" s="119"/>
      <c r="K290" s="119"/>
      <c r="L290" s="119"/>
      <c r="M290" s="119"/>
      <c r="N290" s="119"/>
      <c r="O290" s="120"/>
      <c r="P290" s="120"/>
      <c r="Q290" s="120"/>
      <c r="R290" s="120"/>
      <c r="S290" s="120"/>
      <c r="T290" s="120"/>
      <c r="U290" s="120"/>
      <c r="V290" s="120"/>
      <c r="W290" s="120"/>
      <c r="X290" s="121" t="str">
        <f t="shared" ref="X290:AF290" si="278">IF(F290&gt;=O290,F290,O290)</f>
        <v/>
      </c>
      <c r="Y290" s="121" t="str">
        <f t="shared" si="278"/>
        <v/>
      </c>
      <c r="Z290" s="121" t="str">
        <f t="shared" si="278"/>
        <v/>
      </c>
      <c r="AA290" s="121" t="str">
        <f t="shared" si="278"/>
        <v/>
      </c>
      <c r="AB290" s="121" t="str">
        <f t="shared" si="278"/>
        <v/>
      </c>
      <c r="AC290" s="121" t="str">
        <f t="shared" si="278"/>
        <v/>
      </c>
      <c r="AD290" s="121" t="str">
        <f t="shared" si="278"/>
        <v/>
      </c>
      <c r="AE290" s="121" t="str">
        <f t="shared" si="278"/>
        <v/>
      </c>
      <c r="AF290" s="121" t="str">
        <f t="shared" si="278"/>
        <v/>
      </c>
      <c r="AG290" s="121"/>
      <c r="AH290" s="121"/>
      <c r="AI290" s="121"/>
      <c r="AJ290" s="121"/>
      <c r="AK290" s="121">
        <f t="shared" si="3"/>
        <v>0</v>
      </c>
      <c r="AL290" s="123">
        <f t="shared" si="4"/>
        <v>0</v>
      </c>
      <c r="AM290" s="121" t="str">
        <f t="shared" si="5"/>
        <v>E</v>
      </c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</row>
    <row r="291" ht="15.75" customHeight="1">
      <c r="A291" s="127"/>
      <c r="B291" s="128"/>
      <c r="C291" s="128"/>
      <c r="D291" s="128"/>
      <c r="E291" s="117"/>
      <c r="F291" s="119"/>
      <c r="G291" s="119"/>
      <c r="H291" s="119"/>
      <c r="I291" s="119"/>
      <c r="J291" s="119"/>
      <c r="K291" s="119"/>
      <c r="L291" s="119"/>
      <c r="M291" s="119"/>
      <c r="N291" s="119"/>
      <c r="O291" s="120"/>
      <c r="P291" s="120"/>
      <c r="Q291" s="120"/>
      <c r="R291" s="120"/>
      <c r="S291" s="120"/>
      <c r="T291" s="120"/>
      <c r="U291" s="120"/>
      <c r="V291" s="120"/>
      <c r="W291" s="120"/>
      <c r="X291" s="121" t="str">
        <f t="shared" ref="X291:AF291" si="279">IF(F291&gt;=O291,F291,O291)</f>
        <v/>
      </c>
      <c r="Y291" s="121" t="str">
        <f t="shared" si="279"/>
        <v/>
      </c>
      <c r="Z291" s="121" t="str">
        <f t="shared" si="279"/>
        <v/>
      </c>
      <c r="AA291" s="121" t="str">
        <f t="shared" si="279"/>
        <v/>
      </c>
      <c r="AB291" s="121" t="str">
        <f t="shared" si="279"/>
        <v/>
      </c>
      <c r="AC291" s="121" t="str">
        <f t="shared" si="279"/>
        <v/>
      </c>
      <c r="AD291" s="121" t="str">
        <f t="shared" si="279"/>
        <v/>
      </c>
      <c r="AE291" s="121" t="str">
        <f t="shared" si="279"/>
        <v/>
      </c>
      <c r="AF291" s="121" t="str">
        <f t="shared" si="279"/>
        <v/>
      </c>
      <c r="AG291" s="121"/>
      <c r="AH291" s="121"/>
      <c r="AI291" s="121"/>
      <c r="AJ291" s="121"/>
      <c r="AK291" s="121">
        <f t="shared" si="3"/>
        <v>0</v>
      </c>
      <c r="AL291" s="123">
        <f t="shared" si="4"/>
        <v>0</v>
      </c>
      <c r="AM291" s="121" t="str">
        <f t="shared" si="5"/>
        <v>E</v>
      </c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</row>
    <row r="292" ht="15.75" customHeight="1">
      <c r="A292" s="127"/>
      <c r="B292" s="128"/>
      <c r="C292" s="128"/>
      <c r="D292" s="128"/>
      <c r="E292" s="117"/>
      <c r="F292" s="119"/>
      <c r="G292" s="119"/>
      <c r="H292" s="119"/>
      <c r="I292" s="119"/>
      <c r="J292" s="119"/>
      <c r="K292" s="119"/>
      <c r="L292" s="119"/>
      <c r="M292" s="119"/>
      <c r="N292" s="119"/>
      <c r="O292" s="120"/>
      <c r="P292" s="120"/>
      <c r="Q292" s="120"/>
      <c r="R292" s="120"/>
      <c r="S292" s="120"/>
      <c r="T292" s="120"/>
      <c r="U292" s="120"/>
      <c r="V292" s="120"/>
      <c r="W292" s="120"/>
      <c r="X292" s="121" t="str">
        <f t="shared" ref="X292:AF292" si="280">IF(F292&gt;=O292,F292,O292)</f>
        <v/>
      </c>
      <c r="Y292" s="121" t="str">
        <f t="shared" si="280"/>
        <v/>
      </c>
      <c r="Z292" s="121" t="str">
        <f t="shared" si="280"/>
        <v/>
      </c>
      <c r="AA292" s="121" t="str">
        <f t="shared" si="280"/>
        <v/>
      </c>
      <c r="AB292" s="121" t="str">
        <f t="shared" si="280"/>
        <v/>
      </c>
      <c r="AC292" s="121" t="str">
        <f t="shared" si="280"/>
        <v/>
      </c>
      <c r="AD292" s="121" t="str">
        <f t="shared" si="280"/>
        <v/>
      </c>
      <c r="AE292" s="121" t="str">
        <f t="shared" si="280"/>
        <v/>
      </c>
      <c r="AF292" s="121" t="str">
        <f t="shared" si="280"/>
        <v/>
      </c>
      <c r="AG292" s="121"/>
      <c r="AH292" s="121"/>
      <c r="AI292" s="121"/>
      <c r="AJ292" s="121"/>
      <c r="AK292" s="121">
        <f t="shared" si="3"/>
        <v>0</v>
      </c>
      <c r="AL292" s="123">
        <f t="shared" si="4"/>
        <v>0</v>
      </c>
      <c r="AM292" s="121" t="str">
        <f t="shared" si="5"/>
        <v>E</v>
      </c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</row>
    <row r="293" ht="15.75" customHeight="1">
      <c r="A293" s="127"/>
      <c r="B293" s="128"/>
      <c r="C293" s="128"/>
      <c r="D293" s="128"/>
      <c r="E293" s="117"/>
      <c r="F293" s="119"/>
      <c r="G293" s="119"/>
      <c r="H293" s="119"/>
      <c r="I293" s="119"/>
      <c r="J293" s="119"/>
      <c r="K293" s="119"/>
      <c r="L293" s="119"/>
      <c r="M293" s="119"/>
      <c r="N293" s="119"/>
      <c r="O293" s="120"/>
      <c r="P293" s="120"/>
      <c r="Q293" s="120"/>
      <c r="R293" s="120"/>
      <c r="S293" s="120"/>
      <c r="T293" s="120"/>
      <c r="U293" s="120"/>
      <c r="V293" s="120"/>
      <c r="W293" s="120"/>
      <c r="X293" s="121" t="str">
        <f t="shared" ref="X293:AF293" si="281">IF(F293&gt;=O293,F293,O293)</f>
        <v/>
      </c>
      <c r="Y293" s="121" t="str">
        <f t="shared" si="281"/>
        <v/>
      </c>
      <c r="Z293" s="121" t="str">
        <f t="shared" si="281"/>
        <v/>
      </c>
      <c r="AA293" s="121" t="str">
        <f t="shared" si="281"/>
        <v/>
      </c>
      <c r="AB293" s="121" t="str">
        <f t="shared" si="281"/>
        <v/>
      </c>
      <c r="AC293" s="121" t="str">
        <f t="shared" si="281"/>
        <v/>
      </c>
      <c r="AD293" s="121" t="str">
        <f t="shared" si="281"/>
        <v/>
      </c>
      <c r="AE293" s="121" t="str">
        <f t="shared" si="281"/>
        <v/>
      </c>
      <c r="AF293" s="121" t="str">
        <f t="shared" si="281"/>
        <v/>
      </c>
      <c r="AG293" s="121"/>
      <c r="AH293" s="121"/>
      <c r="AI293" s="121"/>
      <c r="AJ293" s="121"/>
      <c r="AK293" s="121">
        <f t="shared" si="3"/>
        <v>0</v>
      </c>
      <c r="AL293" s="123">
        <f t="shared" si="4"/>
        <v>0</v>
      </c>
      <c r="AM293" s="121" t="str">
        <f t="shared" si="5"/>
        <v>E</v>
      </c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</row>
    <row r="294" ht="15.75" customHeight="1">
      <c r="A294" s="127"/>
      <c r="B294" s="128"/>
      <c r="C294" s="128"/>
      <c r="D294" s="128"/>
      <c r="E294" s="117"/>
      <c r="F294" s="119"/>
      <c r="G294" s="119"/>
      <c r="H294" s="119"/>
      <c r="I294" s="119"/>
      <c r="J294" s="119"/>
      <c r="K294" s="119"/>
      <c r="L294" s="119"/>
      <c r="M294" s="119"/>
      <c r="N294" s="119"/>
      <c r="O294" s="120"/>
      <c r="P294" s="120"/>
      <c r="Q294" s="120"/>
      <c r="R294" s="120"/>
      <c r="S294" s="120"/>
      <c r="T294" s="120"/>
      <c r="U294" s="120"/>
      <c r="V294" s="120"/>
      <c r="W294" s="120"/>
      <c r="X294" s="121" t="str">
        <f t="shared" ref="X294:AF294" si="282">IF(F294&gt;=O294,F294,O294)</f>
        <v/>
      </c>
      <c r="Y294" s="121" t="str">
        <f t="shared" si="282"/>
        <v/>
      </c>
      <c r="Z294" s="121" t="str">
        <f t="shared" si="282"/>
        <v/>
      </c>
      <c r="AA294" s="121" t="str">
        <f t="shared" si="282"/>
        <v/>
      </c>
      <c r="AB294" s="121" t="str">
        <f t="shared" si="282"/>
        <v/>
      </c>
      <c r="AC294" s="121" t="str">
        <f t="shared" si="282"/>
        <v/>
      </c>
      <c r="AD294" s="121" t="str">
        <f t="shared" si="282"/>
        <v/>
      </c>
      <c r="AE294" s="121" t="str">
        <f t="shared" si="282"/>
        <v/>
      </c>
      <c r="AF294" s="121" t="str">
        <f t="shared" si="282"/>
        <v/>
      </c>
      <c r="AG294" s="121"/>
      <c r="AH294" s="121"/>
      <c r="AI294" s="121"/>
      <c r="AJ294" s="121"/>
      <c r="AK294" s="121">
        <f t="shared" si="3"/>
        <v>0</v>
      </c>
      <c r="AL294" s="123">
        <f t="shared" si="4"/>
        <v>0</v>
      </c>
      <c r="AM294" s="121" t="str">
        <f t="shared" si="5"/>
        <v>E</v>
      </c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</row>
    <row r="295" ht="15.75" customHeight="1">
      <c r="A295" s="127"/>
      <c r="B295" s="128"/>
      <c r="C295" s="128"/>
      <c r="D295" s="128"/>
      <c r="E295" s="117"/>
      <c r="F295" s="119"/>
      <c r="G295" s="119"/>
      <c r="H295" s="119"/>
      <c r="I295" s="119"/>
      <c r="J295" s="119"/>
      <c r="K295" s="119"/>
      <c r="L295" s="119"/>
      <c r="M295" s="119"/>
      <c r="N295" s="119"/>
      <c r="O295" s="120"/>
      <c r="P295" s="120"/>
      <c r="Q295" s="120"/>
      <c r="R295" s="120"/>
      <c r="S295" s="120"/>
      <c r="T295" s="120"/>
      <c r="U295" s="120"/>
      <c r="V295" s="120"/>
      <c r="W295" s="120"/>
      <c r="X295" s="121" t="str">
        <f t="shared" ref="X295:AF295" si="283">IF(F295&gt;=O295,F295,O295)</f>
        <v/>
      </c>
      <c r="Y295" s="121" t="str">
        <f t="shared" si="283"/>
        <v/>
      </c>
      <c r="Z295" s="121" t="str">
        <f t="shared" si="283"/>
        <v/>
      </c>
      <c r="AA295" s="121" t="str">
        <f t="shared" si="283"/>
        <v/>
      </c>
      <c r="AB295" s="121" t="str">
        <f t="shared" si="283"/>
        <v/>
      </c>
      <c r="AC295" s="121" t="str">
        <f t="shared" si="283"/>
        <v/>
      </c>
      <c r="AD295" s="121" t="str">
        <f t="shared" si="283"/>
        <v/>
      </c>
      <c r="AE295" s="121" t="str">
        <f t="shared" si="283"/>
        <v/>
      </c>
      <c r="AF295" s="121" t="str">
        <f t="shared" si="283"/>
        <v/>
      </c>
      <c r="AG295" s="121"/>
      <c r="AH295" s="121"/>
      <c r="AI295" s="121"/>
      <c r="AJ295" s="121"/>
      <c r="AK295" s="121">
        <f t="shared" si="3"/>
        <v>0</v>
      </c>
      <c r="AL295" s="123">
        <f t="shared" si="4"/>
        <v>0</v>
      </c>
      <c r="AM295" s="121" t="str">
        <f t="shared" si="5"/>
        <v>E</v>
      </c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</row>
    <row r="296" ht="15.75" customHeight="1">
      <c r="A296" s="127"/>
      <c r="B296" s="128"/>
      <c r="C296" s="128"/>
      <c r="D296" s="128"/>
      <c r="E296" s="117"/>
      <c r="F296" s="119"/>
      <c r="G296" s="119"/>
      <c r="H296" s="119"/>
      <c r="I296" s="119"/>
      <c r="J296" s="119"/>
      <c r="K296" s="119"/>
      <c r="L296" s="119"/>
      <c r="M296" s="119"/>
      <c r="N296" s="119"/>
      <c r="O296" s="120"/>
      <c r="P296" s="120"/>
      <c r="Q296" s="120"/>
      <c r="R296" s="120"/>
      <c r="S296" s="120"/>
      <c r="T296" s="120"/>
      <c r="U296" s="120"/>
      <c r="V296" s="120"/>
      <c r="W296" s="120"/>
      <c r="X296" s="121" t="str">
        <f t="shared" ref="X296:AF296" si="284">IF(F296&gt;=O296,F296,O296)</f>
        <v/>
      </c>
      <c r="Y296" s="121" t="str">
        <f t="shared" si="284"/>
        <v/>
      </c>
      <c r="Z296" s="121" t="str">
        <f t="shared" si="284"/>
        <v/>
      </c>
      <c r="AA296" s="121" t="str">
        <f t="shared" si="284"/>
        <v/>
      </c>
      <c r="AB296" s="121" t="str">
        <f t="shared" si="284"/>
        <v/>
      </c>
      <c r="AC296" s="121" t="str">
        <f t="shared" si="284"/>
        <v/>
      </c>
      <c r="AD296" s="121" t="str">
        <f t="shared" si="284"/>
        <v/>
      </c>
      <c r="AE296" s="121" t="str">
        <f t="shared" si="284"/>
        <v/>
      </c>
      <c r="AF296" s="121" t="str">
        <f t="shared" si="284"/>
        <v/>
      </c>
      <c r="AG296" s="121"/>
      <c r="AH296" s="121"/>
      <c r="AI296" s="121"/>
      <c r="AJ296" s="121"/>
      <c r="AK296" s="121">
        <f t="shared" si="3"/>
        <v>0</v>
      </c>
      <c r="AL296" s="123">
        <f t="shared" si="4"/>
        <v>0</v>
      </c>
      <c r="AM296" s="121" t="str">
        <f t="shared" si="5"/>
        <v>E</v>
      </c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</row>
    <row r="297" ht="15.75" customHeight="1">
      <c r="A297" s="127"/>
      <c r="B297" s="128"/>
      <c r="C297" s="128"/>
      <c r="D297" s="128"/>
      <c r="E297" s="117"/>
      <c r="F297" s="119"/>
      <c r="G297" s="119"/>
      <c r="H297" s="119"/>
      <c r="I297" s="119"/>
      <c r="J297" s="119"/>
      <c r="K297" s="119"/>
      <c r="L297" s="119"/>
      <c r="M297" s="119"/>
      <c r="N297" s="119"/>
      <c r="O297" s="120"/>
      <c r="P297" s="120"/>
      <c r="Q297" s="120"/>
      <c r="R297" s="120"/>
      <c r="S297" s="120"/>
      <c r="T297" s="120"/>
      <c r="U297" s="120"/>
      <c r="V297" s="120"/>
      <c r="W297" s="120"/>
      <c r="X297" s="121" t="str">
        <f t="shared" ref="X297:AF297" si="285">IF(F297&gt;=O297,F297,O297)</f>
        <v/>
      </c>
      <c r="Y297" s="121" t="str">
        <f t="shared" si="285"/>
        <v/>
      </c>
      <c r="Z297" s="121" t="str">
        <f t="shared" si="285"/>
        <v/>
      </c>
      <c r="AA297" s="121" t="str">
        <f t="shared" si="285"/>
        <v/>
      </c>
      <c r="AB297" s="121" t="str">
        <f t="shared" si="285"/>
        <v/>
      </c>
      <c r="AC297" s="121" t="str">
        <f t="shared" si="285"/>
        <v/>
      </c>
      <c r="AD297" s="121" t="str">
        <f t="shared" si="285"/>
        <v/>
      </c>
      <c r="AE297" s="121" t="str">
        <f t="shared" si="285"/>
        <v/>
      </c>
      <c r="AF297" s="121" t="str">
        <f t="shared" si="285"/>
        <v/>
      </c>
      <c r="AG297" s="121"/>
      <c r="AH297" s="121"/>
      <c r="AI297" s="121"/>
      <c r="AJ297" s="121"/>
      <c r="AK297" s="121">
        <f t="shared" si="3"/>
        <v>0</v>
      </c>
      <c r="AL297" s="123">
        <f t="shared" si="4"/>
        <v>0</v>
      </c>
      <c r="AM297" s="121" t="str">
        <f t="shared" si="5"/>
        <v>E</v>
      </c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</row>
    <row r="298" ht="15.75" customHeight="1">
      <c r="A298" s="127"/>
      <c r="B298" s="128"/>
      <c r="C298" s="128"/>
      <c r="D298" s="128"/>
      <c r="E298" s="117"/>
      <c r="F298" s="119"/>
      <c r="G298" s="119"/>
      <c r="H298" s="119"/>
      <c r="I298" s="119"/>
      <c r="J298" s="119"/>
      <c r="K298" s="119"/>
      <c r="L298" s="119"/>
      <c r="M298" s="119"/>
      <c r="N298" s="119"/>
      <c r="O298" s="120"/>
      <c r="P298" s="120"/>
      <c r="Q298" s="120"/>
      <c r="R298" s="120"/>
      <c r="S298" s="120"/>
      <c r="T298" s="120"/>
      <c r="U298" s="120"/>
      <c r="V298" s="120"/>
      <c r="W298" s="120"/>
      <c r="X298" s="121" t="str">
        <f t="shared" ref="X298:AF298" si="286">IF(F298&gt;=O298,F298,O298)</f>
        <v/>
      </c>
      <c r="Y298" s="121" t="str">
        <f t="shared" si="286"/>
        <v/>
      </c>
      <c r="Z298" s="121" t="str">
        <f t="shared" si="286"/>
        <v/>
      </c>
      <c r="AA298" s="121" t="str">
        <f t="shared" si="286"/>
        <v/>
      </c>
      <c r="AB298" s="121" t="str">
        <f t="shared" si="286"/>
        <v/>
      </c>
      <c r="AC298" s="121" t="str">
        <f t="shared" si="286"/>
        <v/>
      </c>
      <c r="AD298" s="121" t="str">
        <f t="shared" si="286"/>
        <v/>
      </c>
      <c r="AE298" s="121" t="str">
        <f t="shared" si="286"/>
        <v/>
      </c>
      <c r="AF298" s="121" t="str">
        <f t="shared" si="286"/>
        <v/>
      </c>
      <c r="AG298" s="121"/>
      <c r="AH298" s="121"/>
      <c r="AI298" s="121"/>
      <c r="AJ298" s="121"/>
      <c r="AK298" s="121">
        <f t="shared" si="3"/>
        <v>0</v>
      </c>
      <c r="AL298" s="123">
        <f t="shared" si="4"/>
        <v>0</v>
      </c>
      <c r="AM298" s="121" t="str">
        <f t="shared" si="5"/>
        <v>E</v>
      </c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</row>
    <row r="299" ht="15.75" customHeight="1">
      <c r="A299" s="127"/>
      <c r="B299" s="128"/>
      <c r="C299" s="128"/>
      <c r="D299" s="128"/>
      <c r="E299" s="117"/>
      <c r="F299" s="119"/>
      <c r="G299" s="119"/>
      <c r="H299" s="119"/>
      <c r="I299" s="119"/>
      <c r="J299" s="119"/>
      <c r="K299" s="119"/>
      <c r="L299" s="119"/>
      <c r="M299" s="119"/>
      <c r="N299" s="119"/>
      <c r="O299" s="120"/>
      <c r="P299" s="120"/>
      <c r="Q299" s="120"/>
      <c r="R299" s="120"/>
      <c r="S299" s="120"/>
      <c r="T299" s="120"/>
      <c r="U299" s="120"/>
      <c r="V299" s="120"/>
      <c r="W299" s="120"/>
      <c r="X299" s="121" t="str">
        <f t="shared" ref="X299:AF299" si="287">IF(F299&gt;=O299,F299,O299)</f>
        <v/>
      </c>
      <c r="Y299" s="121" t="str">
        <f t="shared" si="287"/>
        <v/>
      </c>
      <c r="Z299" s="121" t="str">
        <f t="shared" si="287"/>
        <v/>
      </c>
      <c r="AA299" s="121" t="str">
        <f t="shared" si="287"/>
        <v/>
      </c>
      <c r="AB299" s="121" t="str">
        <f t="shared" si="287"/>
        <v/>
      </c>
      <c r="AC299" s="121" t="str">
        <f t="shared" si="287"/>
        <v/>
      </c>
      <c r="AD299" s="121" t="str">
        <f t="shared" si="287"/>
        <v/>
      </c>
      <c r="AE299" s="121" t="str">
        <f t="shared" si="287"/>
        <v/>
      </c>
      <c r="AF299" s="121" t="str">
        <f t="shared" si="287"/>
        <v/>
      </c>
      <c r="AG299" s="121"/>
      <c r="AH299" s="121"/>
      <c r="AI299" s="121"/>
      <c r="AJ299" s="121"/>
      <c r="AK299" s="121">
        <f t="shared" si="3"/>
        <v>0</v>
      </c>
      <c r="AL299" s="123">
        <f t="shared" si="4"/>
        <v>0</v>
      </c>
      <c r="AM299" s="121" t="str">
        <f t="shared" si="5"/>
        <v>E</v>
      </c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</row>
    <row r="300" ht="15.75" customHeight="1">
      <c r="A300" s="127"/>
      <c r="B300" s="128"/>
      <c r="C300" s="128"/>
      <c r="D300" s="128"/>
      <c r="E300" s="117"/>
      <c r="F300" s="119"/>
      <c r="G300" s="119"/>
      <c r="H300" s="119"/>
      <c r="I300" s="119"/>
      <c r="J300" s="119"/>
      <c r="K300" s="119"/>
      <c r="L300" s="119"/>
      <c r="M300" s="119"/>
      <c r="N300" s="119"/>
      <c r="O300" s="120"/>
      <c r="P300" s="120"/>
      <c r="Q300" s="120"/>
      <c r="R300" s="120"/>
      <c r="S300" s="120"/>
      <c r="T300" s="120"/>
      <c r="U300" s="120"/>
      <c r="V300" s="120"/>
      <c r="W300" s="120"/>
      <c r="X300" s="121" t="str">
        <f t="shared" ref="X300:AF300" si="288">IF(F300&gt;=O300,F300,O300)</f>
        <v/>
      </c>
      <c r="Y300" s="121" t="str">
        <f t="shared" si="288"/>
        <v/>
      </c>
      <c r="Z300" s="121" t="str">
        <f t="shared" si="288"/>
        <v/>
      </c>
      <c r="AA300" s="121" t="str">
        <f t="shared" si="288"/>
        <v/>
      </c>
      <c r="AB300" s="121" t="str">
        <f t="shared" si="288"/>
        <v/>
      </c>
      <c r="AC300" s="121" t="str">
        <f t="shared" si="288"/>
        <v/>
      </c>
      <c r="AD300" s="121" t="str">
        <f t="shared" si="288"/>
        <v/>
      </c>
      <c r="AE300" s="121" t="str">
        <f t="shared" si="288"/>
        <v/>
      </c>
      <c r="AF300" s="121" t="str">
        <f t="shared" si="288"/>
        <v/>
      </c>
      <c r="AG300" s="121"/>
      <c r="AH300" s="121"/>
      <c r="AI300" s="121"/>
      <c r="AJ300" s="121"/>
      <c r="AK300" s="121">
        <f t="shared" si="3"/>
        <v>0</v>
      </c>
      <c r="AL300" s="123">
        <f t="shared" si="4"/>
        <v>0</v>
      </c>
      <c r="AM300" s="121" t="str">
        <f t="shared" si="5"/>
        <v>E</v>
      </c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</row>
    <row r="301" ht="15.75" customHeight="1">
      <c r="A301" s="127"/>
      <c r="B301" s="128"/>
      <c r="C301" s="128"/>
      <c r="D301" s="128"/>
      <c r="E301" s="117"/>
      <c r="F301" s="119"/>
      <c r="G301" s="119"/>
      <c r="H301" s="119"/>
      <c r="I301" s="119"/>
      <c r="J301" s="119"/>
      <c r="K301" s="119"/>
      <c r="L301" s="119"/>
      <c r="M301" s="119"/>
      <c r="N301" s="119"/>
      <c r="O301" s="120"/>
      <c r="P301" s="120"/>
      <c r="Q301" s="120"/>
      <c r="R301" s="120"/>
      <c r="S301" s="120"/>
      <c r="T301" s="120"/>
      <c r="U301" s="120"/>
      <c r="V301" s="120"/>
      <c r="W301" s="120"/>
      <c r="X301" s="121" t="str">
        <f t="shared" ref="X301:AF301" si="289">IF(F301&gt;=O301,F301,O301)</f>
        <v/>
      </c>
      <c r="Y301" s="121" t="str">
        <f t="shared" si="289"/>
        <v/>
      </c>
      <c r="Z301" s="121" t="str">
        <f t="shared" si="289"/>
        <v/>
      </c>
      <c r="AA301" s="121" t="str">
        <f t="shared" si="289"/>
        <v/>
      </c>
      <c r="AB301" s="121" t="str">
        <f t="shared" si="289"/>
        <v/>
      </c>
      <c r="AC301" s="121" t="str">
        <f t="shared" si="289"/>
        <v/>
      </c>
      <c r="AD301" s="121" t="str">
        <f t="shared" si="289"/>
        <v/>
      </c>
      <c r="AE301" s="121" t="str">
        <f t="shared" si="289"/>
        <v/>
      </c>
      <c r="AF301" s="121" t="str">
        <f t="shared" si="289"/>
        <v/>
      </c>
      <c r="AG301" s="121"/>
      <c r="AH301" s="121"/>
      <c r="AI301" s="121"/>
      <c r="AJ301" s="121"/>
      <c r="AK301" s="121">
        <f t="shared" si="3"/>
        <v>0</v>
      </c>
      <c r="AL301" s="123">
        <f t="shared" si="4"/>
        <v>0</v>
      </c>
      <c r="AM301" s="121" t="str">
        <f t="shared" si="5"/>
        <v>E</v>
      </c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</row>
    <row r="302" ht="15.75" customHeight="1">
      <c r="A302" s="127"/>
      <c r="B302" s="128"/>
      <c r="C302" s="128"/>
      <c r="D302" s="128"/>
      <c r="E302" s="117"/>
      <c r="F302" s="119"/>
      <c r="G302" s="119"/>
      <c r="H302" s="119"/>
      <c r="I302" s="119"/>
      <c r="J302" s="119"/>
      <c r="K302" s="119"/>
      <c r="L302" s="119"/>
      <c r="M302" s="119"/>
      <c r="N302" s="119"/>
      <c r="O302" s="120"/>
      <c r="P302" s="120"/>
      <c r="Q302" s="120"/>
      <c r="R302" s="120"/>
      <c r="S302" s="120"/>
      <c r="T302" s="120"/>
      <c r="U302" s="120"/>
      <c r="V302" s="120"/>
      <c r="W302" s="120"/>
      <c r="X302" s="121" t="str">
        <f t="shared" ref="X302:AF302" si="290">IF(F302&gt;=O302,F302,O302)</f>
        <v/>
      </c>
      <c r="Y302" s="121" t="str">
        <f t="shared" si="290"/>
        <v/>
      </c>
      <c r="Z302" s="121" t="str">
        <f t="shared" si="290"/>
        <v/>
      </c>
      <c r="AA302" s="121" t="str">
        <f t="shared" si="290"/>
        <v/>
      </c>
      <c r="AB302" s="121" t="str">
        <f t="shared" si="290"/>
        <v/>
      </c>
      <c r="AC302" s="121" t="str">
        <f t="shared" si="290"/>
        <v/>
      </c>
      <c r="AD302" s="121" t="str">
        <f t="shared" si="290"/>
        <v/>
      </c>
      <c r="AE302" s="121" t="str">
        <f t="shared" si="290"/>
        <v/>
      </c>
      <c r="AF302" s="121" t="str">
        <f t="shared" si="290"/>
        <v/>
      </c>
      <c r="AG302" s="121"/>
      <c r="AH302" s="121"/>
      <c r="AI302" s="121"/>
      <c r="AJ302" s="121"/>
      <c r="AK302" s="121">
        <f t="shared" si="3"/>
        <v>0</v>
      </c>
      <c r="AL302" s="123">
        <f t="shared" si="4"/>
        <v>0</v>
      </c>
      <c r="AM302" s="121" t="str">
        <f t="shared" si="5"/>
        <v>E</v>
      </c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</row>
    <row r="303" ht="15.75" customHeight="1">
      <c r="A303" s="127"/>
      <c r="B303" s="128"/>
      <c r="C303" s="128"/>
      <c r="D303" s="128"/>
      <c r="E303" s="117"/>
      <c r="F303" s="119"/>
      <c r="G303" s="119"/>
      <c r="H303" s="119"/>
      <c r="I303" s="119"/>
      <c r="J303" s="119"/>
      <c r="K303" s="119"/>
      <c r="L303" s="119"/>
      <c r="M303" s="119"/>
      <c r="N303" s="119"/>
      <c r="O303" s="120"/>
      <c r="P303" s="120"/>
      <c r="Q303" s="120"/>
      <c r="R303" s="120"/>
      <c r="S303" s="120"/>
      <c r="T303" s="120"/>
      <c r="U303" s="120"/>
      <c r="V303" s="120"/>
      <c r="W303" s="120"/>
      <c r="X303" s="121" t="str">
        <f t="shared" ref="X303:AF303" si="291">IF(F303&gt;=O303,F303,O303)</f>
        <v/>
      </c>
      <c r="Y303" s="121" t="str">
        <f t="shared" si="291"/>
        <v/>
      </c>
      <c r="Z303" s="121" t="str">
        <f t="shared" si="291"/>
        <v/>
      </c>
      <c r="AA303" s="121" t="str">
        <f t="shared" si="291"/>
        <v/>
      </c>
      <c r="AB303" s="121" t="str">
        <f t="shared" si="291"/>
        <v/>
      </c>
      <c r="AC303" s="121" t="str">
        <f t="shared" si="291"/>
        <v/>
      </c>
      <c r="AD303" s="121" t="str">
        <f t="shared" si="291"/>
        <v/>
      </c>
      <c r="AE303" s="121" t="str">
        <f t="shared" si="291"/>
        <v/>
      </c>
      <c r="AF303" s="121" t="str">
        <f t="shared" si="291"/>
        <v/>
      </c>
      <c r="AG303" s="121"/>
      <c r="AH303" s="121"/>
      <c r="AI303" s="121"/>
      <c r="AJ303" s="121"/>
      <c r="AK303" s="121">
        <f t="shared" si="3"/>
        <v>0</v>
      </c>
      <c r="AL303" s="123">
        <f t="shared" si="4"/>
        <v>0</v>
      </c>
      <c r="AM303" s="121" t="str">
        <f t="shared" si="5"/>
        <v>E</v>
      </c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</row>
    <row r="304" ht="15.75" customHeight="1">
      <c r="A304" s="127"/>
      <c r="B304" s="128"/>
      <c r="C304" s="128"/>
      <c r="D304" s="128"/>
      <c r="E304" s="117"/>
      <c r="F304" s="119"/>
      <c r="G304" s="119"/>
      <c r="H304" s="119"/>
      <c r="I304" s="119"/>
      <c r="J304" s="119"/>
      <c r="K304" s="119"/>
      <c r="L304" s="119"/>
      <c r="M304" s="119"/>
      <c r="N304" s="119"/>
      <c r="O304" s="120"/>
      <c r="P304" s="120"/>
      <c r="Q304" s="120"/>
      <c r="R304" s="120"/>
      <c r="S304" s="120"/>
      <c r="T304" s="120"/>
      <c r="U304" s="120"/>
      <c r="V304" s="120"/>
      <c r="W304" s="120"/>
      <c r="X304" s="121" t="str">
        <f t="shared" ref="X304:AF304" si="292">IF(F304&gt;=O304,F304,O304)</f>
        <v/>
      </c>
      <c r="Y304" s="121" t="str">
        <f t="shared" si="292"/>
        <v/>
      </c>
      <c r="Z304" s="121" t="str">
        <f t="shared" si="292"/>
        <v/>
      </c>
      <c r="AA304" s="121" t="str">
        <f t="shared" si="292"/>
        <v/>
      </c>
      <c r="AB304" s="121" t="str">
        <f t="shared" si="292"/>
        <v/>
      </c>
      <c r="AC304" s="121" t="str">
        <f t="shared" si="292"/>
        <v/>
      </c>
      <c r="AD304" s="121" t="str">
        <f t="shared" si="292"/>
        <v/>
      </c>
      <c r="AE304" s="121" t="str">
        <f t="shared" si="292"/>
        <v/>
      </c>
      <c r="AF304" s="121" t="str">
        <f t="shared" si="292"/>
        <v/>
      </c>
      <c r="AG304" s="121"/>
      <c r="AH304" s="121"/>
      <c r="AI304" s="121"/>
      <c r="AJ304" s="121"/>
      <c r="AK304" s="121">
        <f t="shared" si="3"/>
        <v>0</v>
      </c>
      <c r="AL304" s="123">
        <f t="shared" si="4"/>
        <v>0</v>
      </c>
      <c r="AM304" s="121" t="str">
        <f t="shared" si="5"/>
        <v>E</v>
      </c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</row>
    <row r="305" ht="15.75" customHeight="1">
      <c r="A305" s="127"/>
      <c r="B305" s="128"/>
      <c r="C305" s="128"/>
      <c r="D305" s="128"/>
      <c r="E305" s="117"/>
      <c r="F305" s="119"/>
      <c r="G305" s="119"/>
      <c r="H305" s="119"/>
      <c r="I305" s="119"/>
      <c r="J305" s="119"/>
      <c r="K305" s="119"/>
      <c r="L305" s="119"/>
      <c r="M305" s="119"/>
      <c r="N305" s="119"/>
      <c r="O305" s="120"/>
      <c r="P305" s="120"/>
      <c r="Q305" s="120"/>
      <c r="R305" s="120"/>
      <c r="S305" s="120"/>
      <c r="T305" s="120"/>
      <c r="U305" s="120"/>
      <c r="V305" s="120"/>
      <c r="W305" s="120"/>
      <c r="X305" s="121" t="str">
        <f t="shared" ref="X305:AF305" si="293">IF(F305&gt;=O305,F305,O305)</f>
        <v/>
      </c>
      <c r="Y305" s="121" t="str">
        <f t="shared" si="293"/>
        <v/>
      </c>
      <c r="Z305" s="121" t="str">
        <f t="shared" si="293"/>
        <v/>
      </c>
      <c r="AA305" s="121" t="str">
        <f t="shared" si="293"/>
        <v/>
      </c>
      <c r="AB305" s="121" t="str">
        <f t="shared" si="293"/>
        <v/>
      </c>
      <c r="AC305" s="121" t="str">
        <f t="shared" si="293"/>
        <v/>
      </c>
      <c r="AD305" s="121" t="str">
        <f t="shared" si="293"/>
        <v/>
      </c>
      <c r="AE305" s="121" t="str">
        <f t="shared" si="293"/>
        <v/>
      </c>
      <c r="AF305" s="121" t="str">
        <f t="shared" si="293"/>
        <v/>
      </c>
      <c r="AG305" s="121"/>
      <c r="AH305" s="121"/>
      <c r="AI305" s="121"/>
      <c r="AJ305" s="121"/>
      <c r="AK305" s="121">
        <f t="shared" si="3"/>
        <v>0</v>
      </c>
      <c r="AL305" s="123">
        <f t="shared" si="4"/>
        <v>0</v>
      </c>
      <c r="AM305" s="121" t="str">
        <f t="shared" si="5"/>
        <v>E</v>
      </c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</row>
    <row r="306" ht="15.75" customHeight="1">
      <c r="A306" s="127"/>
      <c r="B306" s="128"/>
      <c r="C306" s="128"/>
      <c r="D306" s="128"/>
      <c r="E306" s="117"/>
      <c r="F306" s="119"/>
      <c r="G306" s="119"/>
      <c r="H306" s="119"/>
      <c r="I306" s="119"/>
      <c r="J306" s="119"/>
      <c r="K306" s="119"/>
      <c r="L306" s="119"/>
      <c r="M306" s="119"/>
      <c r="N306" s="119"/>
      <c r="O306" s="120"/>
      <c r="P306" s="120"/>
      <c r="Q306" s="120"/>
      <c r="R306" s="120"/>
      <c r="S306" s="120"/>
      <c r="T306" s="120"/>
      <c r="U306" s="120"/>
      <c r="V306" s="120"/>
      <c r="W306" s="120"/>
      <c r="X306" s="121" t="str">
        <f t="shared" ref="X306:AF306" si="294">IF(F306&gt;=O306,F306,O306)</f>
        <v/>
      </c>
      <c r="Y306" s="121" t="str">
        <f t="shared" si="294"/>
        <v/>
      </c>
      <c r="Z306" s="121" t="str">
        <f t="shared" si="294"/>
        <v/>
      </c>
      <c r="AA306" s="121" t="str">
        <f t="shared" si="294"/>
        <v/>
      </c>
      <c r="AB306" s="121" t="str">
        <f t="shared" si="294"/>
        <v/>
      </c>
      <c r="AC306" s="121" t="str">
        <f t="shared" si="294"/>
        <v/>
      </c>
      <c r="AD306" s="121" t="str">
        <f t="shared" si="294"/>
        <v/>
      </c>
      <c r="AE306" s="121" t="str">
        <f t="shared" si="294"/>
        <v/>
      </c>
      <c r="AF306" s="121" t="str">
        <f t="shared" si="294"/>
        <v/>
      </c>
      <c r="AG306" s="121"/>
      <c r="AH306" s="121"/>
      <c r="AI306" s="121"/>
      <c r="AJ306" s="121"/>
      <c r="AK306" s="121">
        <f t="shared" si="3"/>
        <v>0</v>
      </c>
      <c r="AL306" s="123">
        <f t="shared" si="4"/>
        <v>0</v>
      </c>
      <c r="AM306" s="121" t="str">
        <f t="shared" si="5"/>
        <v>E</v>
      </c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</row>
    <row r="307" ht="15.75" customHeight="1">
      <c r="A307" s="127"/>
      <c r="B307" s="128"/>
      <c r="C307" s="128"/>
      <c r="D307" s="128"/>
      <c r="E307" s="117"/>
      <c r="F307" s="119"/>
      <c r="G307" s="119"/>
      <c r="H307" s="119"/>
      <c r="I307" s="119"/>
      <c r="J307" s="119"/>
      <c r="K307" s="119"/>
      <c r="L307" s="119"/>
      <c r="M307" s="119"/>
      <c r="N307" s="119"/>
      <c r="O307" s="120"/>
      <c r="P307" s="120"/>
      <c r="Q307" s="120"/>
      <c r="R307" s="120"/>
      <c r="S307" s="120"/>
      <c r="T307" s="120"/>
      <c r="U307" s="120"/>
      <c r="V307" s="120"/>
      <c r="W307" s="120"/>
      <c r="X307" s="121" t="str">
        <f t="shared" ref="X307:AF307" si="295">IF(F307&gt;=O307,F307,O307)</f>
        <v/>
      </c>
      <c r="Y307" s="121" t="str">
        <f t="shared" si="295"/>
        <v/>
      </c>
      <c r="Z307" s="121" t="str">
        <f t="shared" si="295"/>
        <v/>
      </c>
      <c r="AA307" s="121" t="str">
        <f t="shared" si="295"/>
        <v/>
      </c>
      <c r="AB307" s="121" t="str">
        <f t="shared" si="295"/>
        <v/>
      </c>
      <c r="AC307" s="121" t="str">
        <f t="shared" si="295"/>
        <v/>
      </c>
      <c r="AD307" s="121" t="str">
        <f t="shared" si="295"/>
        <v/>
      </c>
      <c r="AE307" s="121" t="str">
        <f t="shared" si="295"/>
        <v/>
      </c>
      <c r="AF307" s="121" t="str">
        <f t="shared" si="295"/>
        <v/>
      </c>
      <c r="AG307" s="121"/>
      <c r="AH307" s="121"/>
      <c r="AI307" s="121"/>
      <c r="AJ307" s="121"/>
      <c r="AK307" s="121">
        <f t="shared" si="3"/>
        <v>0</v>
      </c>
      <c r="AL307" s="123">
        <f t="shared" si="4"/>
        <v>0</v>
      </c>
      <c r="AM307" s="121" t="str">
        <f t="shared" si="5"/>
        <v>E</v>
      </c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</row>
    <row r="308" ht="15.75" customHeight="1">
      <c r="A308" s="127"/>
      <c r="B308" s="128"/>
      <c r="C308" s="128"/>
      <c r="D308" s="128"/>
      <c r="E308" s="117"/>
      <c r="F308" s="119"/>
      <c r="G308" s="119"/>
      <c r="H308" s="119"/>
      <c r="I308" s="119"/>
      <c r="J308" s="119"/>
      <c r="K308" s="119"/>
      <c r="L308" s="119"/>
      <c r="M308" s="119"/>
      <c r="N308" s="119"/>
      <c r="O308" s="120"/>
      <c r="P308" s="120"/>
      <c r="Q308" s="120"/>
      <c r="R308" s="120"/>
      <c r="S308" s="120"/>
      <c r="T308" s="120"/>
      <c r="U308" s="120"/>
      <c r="V308" s="120"/>
      <c r="W308" s="120"/>
      <c r="X308" s="121" t="str">
        <f t="shared" ref="X308:AF308" si="296">IF(F308&gt;=O308,F308,O308)</f>
        <v/>
      </c>
      <c r="Y308" s="121" t="str">
        <f t="shared" si="296"/>
        <v/>
      </c>
      <c r="Z308" s="121" t="str">
        <f t="shared" si="296"/>
        <v/>
      </c>
      <c r="AA308" s="121" t="str">
        <f t="shared" si="296"/>
        <v/>
      </c>
      <c r="AB308" s="121" t="str">
        <f t="shared" si="296"/>
        <v/>
      </c>
      <c r="AC308" s="121" t="str">
        <f t="shared" si="296"/>
        <v/>
      </c>
      <c r="AD308" s="121" t="str">
        <f t="shared" si="296"/>
        <v/>
      </c>
      <c r="AE308" s="121" t="str">
        <f t="shared" si="296"/>
        <v/>
      </c>
      <c r="AF308" s="121" t="str">
        <f t="shared" si="296"/>
        <v/>
      </c>
      <c r="AG308" s="121"/>
      <c r="AH308" s="121"/>
      <c r="AI308" s="121"/>
      <c r="AJ308" s="121"/>
      <c r="AK308" s="121">
        <f t="shared" si="3"/>
        <v>0</v>
      </c>
      <c r="AL308" s="123">
        <f t="shared" si="4"/>
        <v>0</v>
      </c>
      <c r="AM308" s="121" t="str">
        <f t="shared" si="5"/>
        <v>E</v>
      </c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</row>
    <row r="309" ht="15.75" customHeight="1">
      <c r="A309" s="127"/>
      <c r="B309" s="128"/>
      <c r="C309" s="128"/>
      <c r="D309" s="128"/>
      <c r="E309" s="117"/>
      <c r="F309" s="119"/>
      <c r="G309" s="119"/>
      <c r="H309" s="119"/>
      <c r="I309" s="119"/>
      <c r="J309" s="119"/>
      <c r="K309" s="119"/>
      <c r="L309" s="119"/>
      <c r="M309" s="119"/>
      <c r="N309" s="119"/>
      <c r="O309" s="120"/>
      <c r="P309" s="120"/>
      <c r="Q309" s="120"/>
      <c r="R309" s="120"/>
      <c r="S309" s="120"/>
      <c r="T309" s="120"/>
      <c r="U309" s="120"/>
      <c r="V309" s="120"/>
      <c r="W309" s="120"/>
      <c r="X309" s="121" t="str">
        <f t="shared" ref="X309:AF309" si="297">IF(F309&gt;=O309,F309,O309)</f>
        <v/>
      </c>
      <c r="Y309" s="121" t="str">
        <f t="shared" si="297"/>
        <v/>
      </c>
      <c r="Z309" s="121" t="str">
        <f t="shared" si="297"/>
        <v/>
      </c>
      <c r="AA309" s="121" t="str">
        <f t="shared" si="297"/>
        <v/>
      </c>
      <c r="AB309" s="121" t="str">
        <f t="shared" si="297"/>
        <v/>
      </c>
      <c r="AC309" s="121" t="str">
        <f t="shared" si="297"/>
        <v/>
      </c>
      <c r="AD309" s="121" t="str">
        <f t="shared" si="297"/>
        <v/>
      </c>
      <c r="AE309" s="121" t="str">
        <f t="shared" si="297"/>
        <v/>
      </c>
      <c r="AF309" s="121" t="str">
        <f t="shared" si="297"/>
        <v/>
      </c>
      <c r="AG309" s="121"/>
      <c r="AH309" s="121"/>
      <c r="AI309" s="121"/>
      <c r="AJ309" s="121"/>
      <c r="AK309" s="121">
        <f t="shared" si="3"/>
        <v>0</v>
      </c>
      <c r="AL309" s="123">
        <f t="shared" si="4"/>
        <v>0</v>
      </c>
      <c r="AM309" s="121" t="str">
        <f t="shared" si="5"/>
        <v>E</v>
      </c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</row>
    <row r="310" ht="15.75" customHeight="1">
      <c r="A310" s="127"/>
      <c r="B310" s="128"/>
      <c r="C310" s="128"/>
      <c r="D310" s="128"/>
      <c r="E310" s="117"/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120"/>
      <c r="Q310" s="120"/>
      <c r="R310" s="120"/>
      <c r="S310" s="120"/>
      <c r="T310" s="120"/>
      <c r="U310" s="120"/>
      <c r="V310" s="120"/>
      <c r="W310" s="120"/>
      <c r="X310" s="121" t="str">
        <f t="shared" ref="X310:AF310" si="298">IF(F310&gt;=O310,F310,O310)</f>
        <v/>
      </c>
      <c r="Y310" s="121" t="str">
        <f t="shared" si="298"/>
        <v/>
      </c>
      <c r="Z310" s="121" t="str">
        <f t="shared" si="298"/>
        <v/>
      </c>
      <c r="AA310" s="121" t="str">
        <f t="shared" si="298"/>
        <v/>
      </c>
      <c r="AB310" s="121" t="str">
        <f t="shared" si="298"/>
        <v/>
      </c>
      <c r="AC310" s="121" t="str">
        <f t="shared" si="298"/>
        <v/>
      </c>
      <c r="AD310" s="121" t="str">
        <f t="shared" si="298"/>
        <v/>
      </c>
      <c r="AE310" s="121" t="str">
        <f t="shared" si="298"/>
        <v/>
      </c>
      <c r="AF310" s="121" t="str">
        <f t="shared" si="298"/>
        <v/>
      </c>
      <c r="AG310" s="121"/>
      <c r="AH310" s="121"/>
      <c r="AI310" s="121"/>
      <c r="AJ310" s="121"/>
      <c r="AK310" s="121">
        <f t="shared" si="3"/>
        <v>0</v>
      </c>
      <c r="AL310" s="123">
        <f t="shared" si="4"/>
        <v>0</v>
      </c>
      <c r="AM310" s="121" t="str">
        <f t="shared" si="5"/>
        <v>E</v>
      </c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</row>
    <row r="311" ht="15.75" customHeight="1">
      <c r="A311" s="127"/>
      <c r="B311" s="128"/>
      <c r="C311" s="128"/>
      <c r="D311" s="128"/>
      <c r="E311" s="117"/>
      <c r="F311" s="119"/>
      <c r="G311" s="119"/>
      <c r="H311" s="119"/>
      <c r="I311" s="119"/>
      <c r="J311" s="119"/>
      <c r="K311" s="119"/>
      <c r="L311" s="119"/>
      <c r="M311" s="119"/>
      <c r="N311" s="119"/>
      <c r="O311" s="120"/>
      <c r="P311" s="120"/>
      <c r="Q311" s="120"/>
      <c r="R311" s="120"/>
      <c r="S311" s="120"/>
      <c r="T311" s="120"/>
      <c r="U311" s="120"/>
      <c r="V311" s="120"/>
      <c r="W311" s="120"/>
      <c r="X311" s="121" t="str">
        <f t="shared" ref="X311:AF311" si="299">IF(F311&gt;=O311,F311,O311)</f>
        <v/>
      </c>
      <c r="Y311" s="121" t="str">
        <f t="shared" si="299"/>
        <v/>
      </c>
      <c r="Z311" s="121" t="str">
        <f t="shared" si="299"/>
        <v/>
      </c>
      <c r="AA311" s="121" t="str">
        <f t="shared" si="299"/>
        <v/>
      </c>
      <c r="AB311" s="121" t="str">
        <f t="shared" si="299"/>
        <v/>
      </c>
      <c r="AC311" s="121" t="str">
        <f t="shared" si="299"/>
        <v/>
      </c>
      <c r="AD311" s="121" t="str">
        <f t="shared" si="299"/>
        <v/>
      </c>
      <c r="AE311" s="121" t="str">
        <f t="shared" si="299"/>
        <v/>
      </c>
      <c r="AF311" s="121" t="str">
        <f t="shared" si="299"/>
        <v/>
      </c>
      <c r="AG311" s="121"/>
      <c r="AH311" s="121"/>
      <c r="AI311" s="121"/>
      <c r="AJ311" s="121"/>
      <c r="AK311" s="121">
        <f t="shared" si="3"/>
        <v>0</v>
      </c>
      <c r="AL311" s="123">
        <f t="shared" si="4"/>
        <v>0</v>
      </c>
      <c r="AM311" s="121" t="str">
        <f t="shared" si="5"/>
        <v>E</v>
      </c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</row>
    <row r="312" ht="15.75" customHeight="1">
      <c r="A312" s="127"/>
      <c r="B312" s="128"/>
      <c r="C312" s="128"/>
      <c r="D312" s="128"/>
      <c r="E312" s="117"/>
      <c r="F312" s="119"/>
      <c r="G312" s="119"/>
      <c r="H312" s="119"/>
      <c r="I312" s="119"/>
      <c r="J312" s="119"/>
      <c r="K312" s="119"/>
      <c r="L312" s="119"/>
      <c r="M312" s="119"/>
      <c r="N312" s="119"/>
      <c r="O312" s="120"/>
      <c r="P312" s="120"/>
      <c r="Q312" s="120"/>
      <c r="R312" s="120"/>
      <c r="S312" s="120"/>
      <c r="T312" s="120"/>
      <c r="U312" s="120"/>
      <c r="V312" s="120"/>
      <c r="W312" s="120"/>
      <c r="X312" s="121" t="str">
        <f t="shared" ref="X312:AF312" si="300">IF(F312&gt;=O312,F312,O312)</f>
        <v/>
      </c>
      <c r="Y312" s="121" t="str">
        <f t="shared" si="300"/>
        <v/>
      </c>
      <c r="Z312" s="121" t="str">
        <f t="shared" si="300"/>
        <v/>
      </c>
      <c r="AA312" s="121" t="str">
        <f t="shared" si="300"/>
        <v/>
      </c>
      <c r="AB312" s="121" t="str">
        <f t="shared" si="300"/>
        <v/>
      </c>
      <c r="AC312" s="121" t="str">
        <f t="shared" si="300"/>
        <v/>
      </c>
      <c r="AD312" s="121" t="str">
        <f t="shared" si="300"/>
        <v/>
      </c>
      <c r="AE312" s="121" t="str">
        <f t="shared" si="300"/>
        <v/>
      </c>
      <c r="AF312" s="121" t="str">
        <f t="shared" si="300"/>
        <v/>
      </c>
      <c r="AG312" s="121"/>
      <c r="AH312" s="121"/>
      <c r="AI312" s="121"/>
      <c r="AJ312" s="121"/>
      <c r="AK312" s="121">
        <f t="shared" si="3"/>
        <v>0</v>
      </c>
      <c r="AL312" s="123">
        <f t="shared" si="4"/>
        <v>0</v>
      </c>
      <c r="AM312" s="121" t="str">
        <f t="shared" si="5"/>
        <v>E</v>
      </c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</row>
    <row r="313" ht="15.75" customHeight="1">
      <c r="A313" s="127"/>
      <c r="B313" s="128"/>
      <c r="C313" s="128"/>
      <c r="D313" s="128"/>
      <c r="E313" s="117"/>
      <c r="F313" s="119"/>
      <c r="G313" s="119"/>
      <c r="H313" s="119"/>
      <c r="I313" s="119"/>
      <c r="J313" s="119"/>
      <c r="K313" s="119"/>
      <c r="L313" s="119"/>
      <c r="M313" s="119"/>
      <c r="N313" s="119"/>
      <c r="O313" s="120"/>
      <c r="P313" s="120"/>
      <c r="Q313" s="120"/>
      <c r="R313" s="120"/>
      <c r="S313" s="120"/>
      <c r="T313" s="120"/>
      <c r="U313" s="120"/>
      <c r="V313" s="120"/>
      <c r="W313" s="120"/>
      <c r="X313" s="121" t="str">
        <f t="shared" ref="X313:AF313" si="301">IF(F313&gt;=O313,F313,O313)</f>
        <v/>
      </c>
      <c r="Y313" s="121" t="str">
        <f t="shared" si="301"/>
        <v/>
      </c>
      <c r="Z313" s="121" t="str">
        <f t="shared" si="301"/>
        <v/>
      </c>
      <c r="AA313" s="121" t="str">
        <f t="shared" si="301"/>
        <v/>
      </c>
      <c r="AB313" s="121" t="str">
        <f t="shared" si="301"/>
        <v/>
      </c>
      <c r="AC313" s="121" t="str">
        <f t="shared" si="301"/>
        <v/>
      </c>
      <c r="AD313" s="121" t="str">
        <f t="shared" si="301"/>
        <v/>
      </c>
      <c r="AE313" s="121" t="str">
        <f t="shared" si="301"/>
        <v/>
      </c>
      <c r="AF313" s="121" t="str">
        <f t="shared" si="301"/>
        <v/>
      </c>
      <c r="AG313" s="121"/>
      <c r="AH313" s="121"/>
      <c r="AI313" s="121"/>
      <c r="AJ313" s="121"/>
      <c r="AK313" s="121">
        <f t="shared" si="3"/>
        <v>0</v>
      </c>
      <c r="AL313" s="123">
        <f t="shared" si="4"/>
        <v>0</v>
      </c>
      <c r="AM313" s="121" t="str">
        <f t="shared" si="5"/>
        <v>E</v>
      </c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</row>
    <row r="314" ht="15.75" customHeight="1">
      <c r="A314" s="127"/>
      <c r="B314" s="128"/>
      <c r="C314" s="128"/>
      <c r="D314" s="128"/>
      <c r="E314" s="117"/>
      <c r="F314" s="119"/>
      <c r="G314" s="119"/>
      <c r="H314" s="119"/>
      <c r="I314" s="119"/>
      <c r="J314" s="119"/>
      <c r="K314" s="119"/>
      <c r="L314" s="119"/>
      <c r="M314" s="119"/>
      <c r="N314" s="119"/>
      <c r="O314" s="120"/>
      <c r="P314" s="120"/>
      <c r="Q314" s="120"/>
      <c r="R314" s="120"/>
      <c r="S314" s="120"/>
      <c r="T314" s="120"/>
      <c r="U314" s="120"/>
      <c r="V314" s="120"/>
      <c r="W314" s="120"/>
      <c r="X314" s="121" t="str">
        <f t="shared" ref="X314:AF314" si="302">IF(F314&gt;=O314,F314,O314)</f>
        <v/>
      </c>
      <c r="Y314" s="121" t="str">
        <f t="shared" si="302"/>
        <v/>
      </c>
      <c r="Z314" s="121" t="str">
        <f t="shared" si="302"/>
        <v/>
      </c>
      <c r="AA314" s="121" t="str">
        <f t="shared" si="302"/>
        <v/>
      </c>
      <c r="AB314" s="121" t="str">
        <f t="shared" si="302"/>
        <v/>
      </c>
      <c r="AC314" s="121" t="str">
        <f t="shared" si="302"/>
        <v/>
      </c>
      <c r="AD314" s="121" t="str">
        <f t="shared" si="302"/>
        <v/>
      </c>
      <c r="AE314" s="121" t="str">
        <f t="shared" si="302"/>
        <v/>
      </c>
      <c r="AF314" s="121" t="str">
        <f t="shared" si="302"/>
        <v/>
      </c>
      <c r="AG314" s="121"/>
      <c r="AH314" s="121"/>
      <c r="AI314" s="121"/>
      <c r="AJ314" s="121"/>
      <c r="AK314" s="121">
        <f t="shared" si="3"/>
        <v>0</v>
      </c>
      <c r="AL314" s="123">
        <f t="shared" si="4"/>
        <v>0</v>
      </c>
      <c r="AM314" s="121" t="str">
        <f t="shared" si="5"/>
        <v>E</v>
      </c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</row>
    <row r="315" ht="15.75" customHeight="1">
      <c r="A315" s="127"/>
      <c r="B315" s="128"/>
      <c r="C315" s="128"/>
      <c r="D315" s="128"/>
      <c r="E315" s="117"/>
      <c r="F315" s="119"/>
      <c r="G315" s="119"/>
      <c r="H315" s="119"/>
      <c r="I315" s="119"/>
      <c r="J315" s="119"/>
      <c r="K315" s="119"/>
      <c r="L315" s="119"/>
      <c r="M315" s="119"/>
      <c r="N315" s="119"/>
      <c r="O315" s="120"/>
      <c r="P315" s="120"/>
      <c r="Q315" s="120"/>
      <c r="R315" s="120"/>
      <c r="S315" s="120"/>
      <c r="T315" s="120"/>
      <c r="U315" s="120"/>
      <c r="V315" s="120"/>
      <c r="W315" s="120"/>
      <c r="X315" s="121" t="str">
        <f t="shared" ref="X315:AF315" si="303">IF(F315&gt;=O315,F315,O315)</f>
        <v/>
      </c>
      <c r="Y315" s="121" t="str">
        <f t="shared" si="303"/>
        <v/>
      </c>
      <c r="Z315" s="121" t="str">
        <f t="shared" si="303"/>
        <v/>
      </c>
      <c r="AA315" s="121" t="str">
        <f t="shared" si="303"/>
        <v/>
      </c>
      <c r="AB315" s="121" t="str">
        <f t="shared" si="303"/>
        <v/>
      </c>
      <c r="AC315" s="121" t="str">
        <f t="shared" si="303"/>
        <v/>
      </c>
      <c r="AD315" s="121" t="str">
        <f t="shared" si="303"/>
        <v/>
      </c>
      <c r="AE315" s="121" t="str">
        <f t="shared" si="303"/>
        <v/>
      </c>
      <c r="AF315" s="121" t="str">
        <f t="shared" si="303"/>
        <v/>
      </c>
      <c r="AG315" s="121"/>
      <c r="AH315" s="121"/>
      <c r="AI315" s="121"/>
      <c r="AJ315" s="121"/>
      <c r="AK315" s="121">
        <f t="shared" si="3"/>
        <v>0</v>
      </c>
      <c r="AL315" s="123">
        <f t="shared" si="4"/>
        <v>0</v>
      </c>
      <c r="AM315" s="121" t="str">
        <f t="shared" si="5"/>
        <v>E</v>
      </c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</row>
    <row r="316" ht="15.75" customHeight="1">
      <c r="A316" s="127"/>
      <c r="B316" s="128"/>
      <c r="C316" s="128"/>
      <c r="D316" s="128"/>
      <c r="E316" s="117"/>
      <c r="F316" s="119"/>
      <c r="G316" s="119"/>
      <c r="H316" s="119"/>
      <c r="I316" s="119"/>
      <c r="J316" s="119"/>
      <c r="K316" s="119"/>
      <c r="L316" s="119"/>
      <c r="M316" s="119"/>
      <c r="N316" s="119"/>
      <c r="O316" s="120"/>
      <c r="P316" s="120"/>
      <c r="Q316" s="120"/>
      <c r="R316" s="120"/>
      <c r="S316" s="120"/>
      <c r="T316" s="120"/>
      <c r="U316" s="120"/>
      <c r="V316" s="120"/>
      <c r="W316" s="120"/>
      <c r="X316" s="121" t="str">
        <f t="shared" ref="X316:AF316" si="304">IF(F316&gt;=O316,F316,O316)</f>
        <v/>
      </c>
      <c r="Y316" s="121" t="str">
        <f t="shared" si="304"/>
        <v/>
      </c>
      <c r="Z316" s="121" t="str">
        <f t="shared" si="304"/>
        <v/>
      </c>
      <c r="AA316" s="121" t="str">
        <f t="shared" si="304"/>
        <v/>
      </c>
      <c r="AB316" s="121" t="str">
        <f t="shared" si="304"/>
        <v/>
      </c>
      <c r="AC316" s="121" t="str">
        <f t="shared" si="304"/>
        <v/>
      </c>
      <c r="AD316" s="121" t="str">
        <f t="shared" si="304"/>
        <v/>
      </c>
      <c r="AE316" s="121" t="str">
        <f t="shared" si="304"/>
        <v/>
      </c>
      <c r="AF316" s="121" t="str">
        <f t="shared" si="304"/>
        <v/>
      </c>
      <c r="AG316" s="121"/>
      <c r="AH316" s="121"/>
      <c r="AI316" s="121"/>
      <c r="AJ316" s="121"/>
      <c r="AK316" s="121">
        <f t="shared" si="3"/>
        <v>0</v>
      </c>
      <c r="AL316" s="123">
        <f t="shared" si="4"/>
        <v>0</v>
      </c>
      <c r="AM316" s="121" t="str">
        <f t="shared" si="5"/>
        <v>E</v>
      </c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</row>
    <row r="317" ht="15.75" customHeight="1">
      <c r="A317" s="127"/>
      <c r="B317" s="128"/>
      <c r="C317" s="128"/>
      <c r="D317" s="128"/>
      <c r="E317" s="117"/>
      <c r="F317" s="119"/>
      <c r="G317" s="119"/>
      <c r="H317" s="119"/>
      <c r="I317" s="119"/>
      <c r="J317" s="119"/>
      <c r="K317" s="119"/>
      <c r="L317" s="119"/>
      <c r="M317" s="119"/>
      <c r="N317" s="119"/>
      <c r="O317" s="120"/>
      <c r="P317" s="120"/>
      <c r="Q317" s="120"/>
      <c r="R317" s="120"/>
      <c r="S317" s="120"/>
      <c r="T317" s="120"/>
      <c r="U317" s="120"/>
      <c r="V317" s="120"/>
      <c r="W317" s="120"/>
      <c r="X317" s="121" t="str">
        <f t="shared" ref="X317:AF317" si="305">IF(F317&gt;=O317,F317,O317)</f>
        <v/>
      </c>
      <c r="Y317" s="121" t="str">
        <f t="shared" si="305"/>
        <v/>
      </c>
      <c r="Z317" s="121" t="str">
        <f t="shared" si="305"/>
        <v/>
      </c>
      <c r="AA317" s="121" t="str">
        <f t="shared" si="305"/>
        <v/>
      </c>
      <c r="AB317" s="121" t="str">
        <f t="shared" si="305"/>
        <v/>
      </c>
      <c r="AC317" s="121" t="str">
        <f t="shared" si="305"/>
        <v/>
      </c>
      <c r="AD317" s="121" t="str">
        <f t="shared" si="305"/>
        <v/>
      </c>
      <c r="AE317" s="121" t="str">
        <f t="shared" si="305"/>
        <v/>
      </c>
      <c r="AF317" s="121" t="str">
        <f t="shared" si="305"/>
        <v/>
      </c>
      <c r="AG317" s="121"/>
      <c r="AH317" s="121"/>
      <c r="AI317" s="121"/>
      <c r="AJ317" s="121"/>
      <c r="AK317" s="121">
        <f t="shared" si="3"/>
        <v>0</v>
      </c>
      <c r="AL317" s="123">
        <f t="shared" si="4"/>
        <v>0</v>
      </c>
      <c r="AM317" s="121" t="str">
        <f t="shared" si="5"/>
        <v>E</v>
      </c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</row>
    <row r="318" ht="15.75" customHeight="1">
      <c r="A318" s="127"/>
      <c r="B318" s="128"/>
      <c r="C318" s="128"/>
      <c r="D318" s="128"/>
      <c r="E318" s="117"/>
      <c r="F318" s="119"/>
      <c r="G318" s="119"/>
      <c r="H318" s="119"/>
      <c r="I318" s="119"/>
      <c r="J318" s="119"/>
      <c r="K318" s="119"/>
      <c r="L318" s="119"/>
      <c r="M318" s="119"/>
      <c r="N318" s="119"/>
      <c r="O318" s="120"/>
      <c r="P318" s="120"/>
      <c r="Q318" s="120"/>
      <c r="R318" s="120"/>
      <c r="S318" s="120"/>
      <c r="T318" s="120"/>
      <c r="U318" s="120"/>
      <c r="V318" s="120"/>
      <c r="W318" s="120"/>
      <c r="X318" s="121" t="str">
        <f t="shared" ref="X318:AF318" si="306">IF(F318&gt;=O318,F318,O318)</f>
        <v/>
      </c>
      <c r="Y318" s="121" t="str">
        <f t="shared" si="306"/>
        <v/>
      </c>
      <c r="Z318" s="121" t="str">
        <f t="shared" si="306"/>
        <v/>
      </c>
      <c r="AA318" s="121" t="str">
        <f t="shared" si="306"/>
        <v/>
      </c>
      <c r="AB318" s="121" t="str">
        <f t="shared" si="306"/>
        <v/>
      </c>
      <c r="AC318" s="121" t="str">
        <f t="shared" si="306"/>
        <v/>
      </c>
      <c r="AD318" s="121" t="str">
        <f t="shared" si="306"/>
        <v/>
      </c>
      <c r="AE318" s="121" t="str">
        <f t="shared" si="306"/>
        <v/>
      </c>
      <c r="AF318" s="121" t="str">
        <f t="shared" si="306"/>
        <v/>
      </c>
      <c r="AG318" s="121"/>
      <c r="AH318" s="121"/>
      <c r="AI318" s="121"/>
      <c r="AJ318" s="121"/>
      <c r="AK318" s="121">
        <f t="shared" si="3"/>
        <v>0</v>
      </c>
      <c r="AL318" s="123">
        <f t="shared" si="4"/>
        <v>0</v>
      </c>
      <c r="AM318" s="121" t="str">
        <f t="shared" si="5"/>
        <v>E</v>
      </c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</row>
    <row r="319" ht="15.75" customHeight="1">
      <c r="A319" s="127"/>
      <c r="B319" s="128"/>
      <c r="C319" s="128"/>
      <c r="D319" s="128"/>
      <c r="E319" s="117"/>
      <c r="F319" s="119"/>
      <c r="G319" s="119"/>
      <c r="H319" s="119"/>
      <c r="I319" s="119"/>
      <c r="J319" s="119"/>
      <c r="K319" s="119"/>
      <c r="L319" s="119"/>
      <c r="M319" s="119"/>
      <c r="N319" s="119"/>
      <c r="O319" s="120"/>
      <c r="P319" s="120"/>
      <c r="Q319" s="120"/>
      <c r="R319" s="120"/>
      <c r="S319" s="120"/>
      <c r="T319" s="120"/>
      <c r="U319" s="120"/>
      <c r="V319" s="120"/>
      <c r="W319" s="120"/>
      <c r="X319" s="121" t="str">
        <f t="shared" ref="X319:AF319" si="307">IF(F319&gt;=O319,F319,O319)</f>
        <v/>
      </c>
      <c r="Y319" s="121" t="str">
        <f t="shared" si="307"/>
        <v/>
      </c>
      <c r="Z319" s="121" t="str">
        <f t="shared" si="307"/>
        <v/>
      </c>
      <c r="AA319" s="121" t="str">
        <f t="shared" si="307"/>
        <v/>
      </c>
      <c r="AB319" s="121" t="str">
        <f t="shared" si="307"/>
        <v/>
      </c>
      <c r="AC319" s="121" t="str">
        <f t="shared" si="307"/>
        <v/>
      </c>
      <c r="AD319" s="121" t="str">
        <f t="shared" si="307"/>
        <v/>
      </c>
      <c r="AE319" s="121" t="str">
        <f t="shared" si="307"/>
        <v/>
      </c>
      <c r="AF319" s="121" t="str">
        <f t="shared" si="307"/>
        <v/>
      </c>
      <c r="AG319" s="121"/>
      <c r="AH319" s="121"/>
      <c r="AI319" s="121"/>
      <c r="AJ319" s="121"/>
      <c r="AK319" s="121">
        <f t="shared" si="3"/>
        <v>0</v>
      </c>
      <c r="AL319" s="123">
        <f t="shared" si="4"/>
        <v>0</v>
      </c>
      <c r="AM319" s="121" t="str">
        <f t="shared" si="5"/>
        <v>E</v>
      </c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</row>
    <row r="320" ht="15.75" customHeight="1">
      <c r="A320" s="127"/>
      <c r="B320" s="128"/>
      <c r="C320" s="128"/>
      <c r="D320" s="128"/>
      <c r="E320" s="117"/>
      <c r="F320" s="119"/>
      <c r="G320" s="119"/>
      <c r="H320" s="119"/>
      <c r="I320" s="119"/>
      <c r="J320" s="119"/>
      <c r="K320" s="119"/>
      <c r="L320" s="119"/>
      <c r="M320" s="119"/>
      <c r="N320" s="119"/>
      <c r="O320" s="120"/>
      <c r="P320" s="120"/>
      <c r="Q320" s="120"/>
      <c r="R320" s="120"/>
      <c r="S320" s="120"/>
      <c r="T320" s="120"/>
      <c r="U320" s="120"/>
      <c r="V320" s="120"/>
      <c r="W320" s="120"/>
      <c r="X320" s="121" t="str">
        <f t="shared" ref="X320:AF320" si="308">IF(F320&gt;=O320,F320,O320)</f>
        <v/>
      </c>
      <c r="Y320" s="121" t="str">
        <f t="shared" si="308"/>
        <v/>
      </c>
      <c r="Z320" s="121" t="str">
        <f t="shared" si="308"/>
        <v/>
      </c>
      <c r="AA320" s="121" t="str">
        <f t="shared" si="308"/>
        <v/>
      </c>
      <c r="AB320" s="121" t="str">
        <f t="shared" si="308"/>
        <v/>
      </c>
      <c r="AC320" s="121" t="str">
        <f t="shared" si="308"/>
        <v/>
      </c>
      <c r="AD320" s="121" t="str">
        <f t="shared" si="308"/>
        <v/>
      </c>
      <c r="AE320" s="121" t="str">
        <f t="shared" si="308"/>
        <v/>
      </c>
      <c r="AF320" s="121" t="str">
        <f t="shared" si="308"/>
        <v/>
      </c>
      <c r="AG320" s="121"/>
      <c r="AH320" s="121"/>
      <c r="AI320" s="121"/>
      <c r="AJ320" s="121"/>
      <c r="AK320" s="121">
        <f t="shared" si="3"/>
        <v>0</v>
      </c>
      <c r="AL320" s="123">
        <f t="shared" si="4"/>
        <v>0</v>
      </c>
      <c r="AM320" s="121" t="str">
        <f t="shared" si="5"/>
        <v>E</v>
      </c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</row>
    <row r="321" ht="15.75" customHeight="1">
      <c r="A321" s="127"/>
      <c r="B321" s="128"/>
      <c r="C321" s="128"/>
      <c r="D321" s="128"/>
      <c r="E321" s="117"/>
      <c r="F321" s="119"/>
      <c r="G321" s="119"/>
      <c r="H321" s="119"/>
      <c r="I321" s="119"/>
      <c r="J321" s="119"/>
      <c r="K321" s="119"/>
      <c r="L321" s="119"/>
      <c r="M321" s="119"/>
      <c r="N321" s="119"/>
      <c r="O321" s="120"/>
      <c r="P321" s="120"/>
      <c r="Q321" s="120"/>
      <c r="R321" s="120"/>
      <c r="S321" s="120"/>
      <c r="T321" s="120"/>
      <c r="U321" s="120"/>
      <c r="V321" s="120"/>
      <c r="W321" s="120"/>
      <c r="X321" s="121" t="str">
        <f t="shared" ref="X321:AF321" si="309">IF(F321&gt;=O321,F321,O321)</f>
        <v/>
      </c>
      <c r="Y321" s="121" t="str">
        <f t="shared" si="309"/>
        <v/>
      </c>
      <c r="Z321" s="121" t="str">
        <f t="shared" si="309"/>
        <v/>
      </c>
      <c r="AA321" s="121" t="str">
        <f t="shared" si="309"/>
        <v/>
      </c>
      <c r="AB321" s="121" t="str">
        <f t="shared" si="309"/>
        <v/>
      </c>
      <c r="AC321" s="121" t="str">
        <f t="shared" si="309"/>
        <v/>
      </c>
      <c r="AD321" s="121" t="str">
        <f t="shared" si="309"/>
        <v/>
      </c>
      <c r="AE321" s="121" t="str">
        <f t="shared" si="309"/>
        <v/>
      </c>
      <c r="AF321" s="121" t="str">
        <f t="shared" si="309"/>
        <v/>
      </c>
      <c r="AG321" s="121"/>
      <c r="AH321" s="121"/>
      <c r="AI321" s="121"/>
      <c r="AJ321" s="121"/>
      <c r="AK321" s="121">
        <f t="shared" si="3"/>
        <v>0</v>
      </c>
      <c r="AL321" s="123">
        <f t="shared" si="4"/>
        <v>0</v>
      </c>
      <c r="AM321" s="121" t="str">
        <f t="shared" si="5"/>
        <v>E</v>
      </c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</row>
    <row r="322" ht="15.75" customHeight="1">
      <c r="A322" s="127"/>
      <c r="B322" s="128"/>
      <c r="C322" s="128"/>
      <c r="D322" s="128"/>
      <c r="E322" s="117"/>
      <c r="F322" s="119"/>
      <c r="G322" s="119"/>
      <c r="H322" s="119"/>
      <c r="I322" s="119"/>
      <c r="J322" s="119"/>
      <c r="K322" s="119"/>
      <c r="L322" s="119"/>
      <c r="M322" s="119"/>
      <c r="N322" s="119"/>
      <c r="O322" s="120"/>
      <c r="P322" s="120"/>
      <c r="Q322" s="120"/>
      <c r="R322" s="120"/>
      <c r="S322" s="120"/>
      <c r="T322" s="120"/>
      <c r="U322" s="120"/>
      <c r="V322" s="120"/>
      <c r="W322" s="120"/>
      <c r="X322" s="121" t="str">
        <f t="shared" ref="X322:AF322" si="310">IF(F322&gt;=O322,F322,O322)</f>
        <v/>
      </c>
      <c r="Y322" s="121" t="str">
        <f t="shared" si="310"/>
        <v/>
      </c>
      <c r="Z322" s="121" t="str">
        <f t="shared" si="310"/>
        <v/>
      </c>
      <c r="AA322" s="121" t="str">
        <f t="shared" si="310"/>
        <v/>
      </c>
      <c r="AB322" s="121" t="str">
        <f t="shared" si="310"/>
        <v/>
      </c>
      <c r="AC322" s="121" t="str">
        <f t="shared" si="310"/>
        <v/>
      </c>
      <c r="AD322" s="121" t="str">
        <f t="shared" si="310"/>
        <v/>
      </c>
      <c r="AE322" s="121" t="str">
        <f t="shared" si="310"/>
        <v/>
      </c>
      <c r="AF322" s="121" t="str">
        <f t="shared" si="310"/>
        <v/>
      </c>
      <c r="AG322" s="121"/>
      <c r="AH322" s="121"/>
      <c r="AI322" s="121"/>
      <c r="AJ322" s="121"/>
      <c r="AK322" s="121">
        <f t="shared" si="3"/>
        <v>0</v>
      </c>
      <c r="AL322" s="123">
        <f t="shared" si="4"/>
        <v>0</v>
      </c>
      <c r="AM322" s="121" t="str">
        <f t="shared" si="5"/>
        <v>E</v>
      </c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</row>
    <row r="323" ht="15.75" customHeight="1">
      <c r="A323" s="127"/>
      <c r="B323" s="128"/>
      <c r="C323" s="128"/>
      <c r="D323" s="128"/>
      <c r="E323" s="117"/>
      <c r="F323" s="119"/>
      <c r="G323" s="119"/>
      <c r="H323" s="119"/>
      <c r="I323" s="119"/>
      <c r="J323" s="119"/>
      <c r="K323" s="119"/>
      <c r="L323" s="119"/>
      <c r="M323" s="119"/>
      <c r="N323" s="119"/>
      <c r="O323" s="120"/>
      <c r="P323" s="120"/>
      <c r="Q323" s="120"/>
      <c r="R323" s="120"/>
      <c r="S323" s="120"/>
      <c r="T323" s="120"/>
      <c r="U323" s="120"/>
      <c r="V323" s="120"/>
      <c r="W323" s="120"/>
      <c r="X323" s="121" t="str">
        <f t="shared" ref="X323:AF323" si="311">IF(F323&gt;=O323,F323,O323)</f>
        <v/>
      </c>
      <c r="Y323" s="121" t="str">
        <f t="shared" si="311"/>
        <v/>
      </c>
      <c r="Z323" s="121" t="str">
        <f t="shared" si="311"/>
        <v/>
      </c>
      <c r="AA323" s="121" t="str">
        <f t="shared" si="311"/>
        <v/>
      </c>
      <c r="AB323" s="121" t="str">
        <f t="shared" si="311"/>
        <v/>
      </c>
      <c r="AC323" s="121" t="str">
        <f t="shared" si="311"/>
        <v/>
      </c>
      <c r="AD323" s="121" t="str">
        <f t="shared" si="311"/>
        <v/>
      </c>
      <c r="AE323" s="121" t="str">
        <f t="shared" si="311"/>
        <v/>
      </c>
      <c r="AF323" s="121" t="str">
        <f t="shared" si="311"/>
        <v/>
      </c>
      <c r="AG323" s="121"/>
      <c r="AH323" s="121"/>
      <c r="AI323" s="121"/>
      <c r="AJ323" s="121"/>
      <c r="AK323" s="121">
        <f t="shared" si="3"/>
        <v>0</v>
      </c>
      <c r="AL323" s="123">
        <f t="shared" si="4"/>
        <v>0</v>
      </c>
      <c r="AM323" s="121" t="str">
        <f t="shared" si="5"/>
        <v>E</v>
      </c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</row>
    <row r="324" ht="15.75" customHeight="1">
      <c r="A324" s="127"/>
      <c r="B324" s="128"/>
      <c r="C324" s="128"/>
      <c r="D324" s="128"/>
      <c r="E324" s="117"/>
      <c r="F324" s="119"/>
      <c r="G324" s="119"/>
      <c r="H324" s="119"/>
      <c r="I324" s="119"/>
      <c r="J324" s="119"/>
      <c r="K324" s="119"/>
      <c r="L324" s="119"/>
      <c r="M324" s="119"/>
      <c r="N324" s="119"/>
      <c r="O324" s="120"/>
      <c r="P324" s="120"/>
      <c r="Q324" s="120"/>
      <c r="R324" s="120"/>
      <c r="S324" s="120"/>
      <c r="T324" s="120"/>
      <c r="U324" s="120"/>
      <c r="V324" s="120"/>
      <c r="W324" s="120"/>
      <c r="X324" s="121" t="str">
        <f t="shared" ref="X324:AF324" si="312">IF(F324&gt;=O324,F324,O324)</f>
        <v/>
      </c>
      <c r="Y324" s="121" t="str">
        <f t="shared" si="312"/>
        <v/>
      </c>
      <c r="Z324" s="121" t="str">
        <f t="shared" si="312"/>
        <v/>
      </c>
      <c r="AA324" s="121" t="str">
        <f t="shared" si="312"/>
        <v/>
      </c>
      <c r="AB324" s="121" t="str">
        <f t="shared" si="312"/>
        <v/>
      </c>
      <c r="AC324" s="121" t="str">
        <f t="shared" si="312"/>
        <v/>
      </c>
      <c r="AD324" s="121" t="str">
        <f t="shared" si="312"/>
        <v/>
      </c>
      <c r="AE324" s="121" t="str">
        <f t="shared" si="312"/>
        <v/>
      </c>
      <c r="AF324" s="121" t="str">
        <f t="shared" si="312"/>
        <v/>
      </c>
      <c r="AG324" s="121"/>
      <c r="AH324" s="121"/>
      <c r="AI324" s="121"/>
      <c r="AJ324" s="121"/>
      <c r="AK324" s="121">
        <f t="shared" si="3"/>
        <v>0</v>
      </c>
      <c r="AL324" s="123">
        <f t="shared" si="4"/>
        <v>0</v>
      </c>
      <c r="AM324" s="121" t="str">
        <f t="shared" si="5"/>
        <v>E</v>
      </c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</row>
    <row r="325" ht="15.75" customHeight="1">
      <c r="A325" s="127"/>
      <c r="B325" s="128"/>
      <c r="C325" s="128"/>
      <c r="D325" s="128"/>
      <c r="E325" s="117"/>
      <c r="F325" s="119"/>
      <c r="G325" s="119"/>
      <c r="H325" s="119"/>
      <c r="I325" s="119"/>
      <c r="J325" s="119"/>
      <c r="K325" s="119"/>
      <c r="L325" s="119"/>
      <c r="M325" s="119"/>
      <c r="N325" s="119"/>
      <c r="O325" s="120"/>
      <c r="P325" s="120"/>
      <c r="Q325" s="120"/>
      <c r="R325" s="120"/>
      <c r="S325" s="120"/>
      <c r="T325" s="120"/>
      <c r="U325" s="120"/>
      <c r="V325" s="120"/>
      <c r="W325" s="120"/>
      <c r="X325" s="121" t="str">
        <f t="shared" ref="X325:AF325" si="313">IF(F325&gt;=O325,F325,O325)</f>
        <v/>
      </c>
      <c r="Y325" s="121" t="str">
        <f t="shared" si="313"/>
        <v/>
      </c>
      <c r="Z325" s="121" t="str">
        <f t="shared" si="313"/>
        <v/>
      </c>
      <c r="AA325" s="121" t="str">
        <f t="shared" si="313"/>
        <v/>
      </c>
      <c r="AB325" s="121" t="str">
        <f t="shared" si="313"/>
        <v/>
      </c>
      <c r="AC325" s="121" t="str">
        <f t="shared" si="313"/>
        <v/>
      </c>
      <c r="AD325" s="121" t="str">
        <f t="shared" si="313"/>
        <v/>
      </c>
      <c r="AE325" s="121" t="str">
        <f t="shared" si="313"/>
        <v/>
      </c>
      <c r="AF325" s="121" t="str">
        <f t="shared" si="313"/>
        <v/>
      </c>
      <c r="AG325" s="121"/>
      <c r="AH325" s="121"/>
      <c r="AI325" s="121"/>
      <c r="AJ325" s="121"/>
      <c r="AK325" s="121">
        <f t="shared" si="3"/>
        <v>0</v>
      </c>
      <c r="AL325" s="123">
        <f t="shared" si="4"/>
        <v>0</v>
      </c>
      <c r="AM325" s="121" t="str">
        <f t="shared" si="5"/>
        <v>E</v>
      </c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</row>
    <row r="326" ht="15.75" customHeight="1">
      <c r="A326" s="127"/>
      <c r="B326" s="128"/>
      <c r="C326" s="128"/>
      <c r="D326" s="128"/>
      <c r="E326" s="117"/>
      <c r="F326" s="119"/>
      <c r="G326" s="119"/>
      <c r="H326" s="119"/>
      <c r="I326" s="119"/>
      <c r="J326" s="119"/>
      <c r="K326" s="119"/>
      <c r="L326" s="119"/>
      <c r="M326" s="119"/>
      <c r="N326" s="119"/>
      <c r="O326" s="120"/>
      <c r="P326" s="120"/>
      <c r="Q326" s="120"/>
      <c r="R326" s="120"/>
      <c r="S326" s="120"/>
      <c r="T326" s="120"/>
      <c r="U326" s="120"/>
      <c r="V326" s="120"/>
      <c r="W326" s="120"/>
      <c r="X326" s="121" t="str">
        <f t="shared" ref="X326:AF326" si="314">IF(F326&gt;=O326,F326,O326)</f>
        <v/>
      </c>
      <c r="Y326" s="121" t="str">
        <f t="shared" si="314"/>
        <v/>
      </c>
      <c r="Z326" s="121" t="str">
        <f t="shared" si="314"/>
        <v/>
      </c>
      <c r="AA326" s="121" t="str">
        <f t="shared" si="314"/>
        <v/>
      </c>
      <c r="AB326" s="121" t="str">
        <f t="shared" si="314"/>
        <v/>
      </c>
      <c r="AC326" s="121" t="str">
        <f t="shared" si="314"/>
        <v/>
      </c>
      <c r="AD326" s="121" t="str">
        <f t="shared" si="314"/>
        <v/>
      </c>
      <c r="AE326" s="121" t="str">
        <f t="shared" si="314"/>
        <v/>
      </c>
      <c r="AF326" s="121" t="str">
        <f t="shared" si="314"/>
        <v/>
      </c>
      <c r="AG326" s="121"/>
      <c r="AH326" s="121"/>
      <c r="AI326" s="121"/>
      <c r="AJ326" s="121"/>
      <c r="AK326" s="121">
        <f t="shared" si="3"/>
        <v>0</v>
      </c>
      <c r="AL326" s="123">
        <f t="shared" si="4"/>
        <v>0</v>
      </c>
      <c r="AM326" s="121" t="str">
        <f t="shared" si="5"/>
        <v>E</v>
      </c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</row>
    <row r="327" ht="15.75" customHeight="1">
      <c r="A327" s="127"/>
      <c r="B327" s="128"/>
      <c r="C327" s="128"/>
      <c r="D327" s="128"/>
      <c r="E327" s="117"/>
      <c r="F327" s="119"/>
      <c r="G327" s="119"/>
      <c r="H327" s="119"/>
      <c r="I327" s="119"/>
      <c r="J327" s="119"/>
      <c r="K327" s="119"/>
      <c r="L327" s="119"/>
      <c r="M327" s="119"/>
      <c r="N327" s="119"/>
      <c r="O327" s="120"/>
      <c r="P327" s="120"/>
      <c r="Q327" s="120"/>
      <c r="R327" s="120"/>
      <c r="S327" s="120"/>
      <c r="T327" s="120"/>
      <c r="U327" s="120"/>
      <c r="V327" s="120"/>
      <c r="W327" s="120"/>
      <c r="X327" s="121" t="str">
        <f t="shared" ref="X327:AF327" si="315">IF(F327&gt;=O327,F327,O327)</f>
        <v/>
      </c>
      <c r="Y327" s="121" t="str">
        <f t="shared" si="315"/>
        <v/>
      </c>
      <c r="Z327" s="121" t="str">
        <f t="shared" si="315"/>
        <v/>
      </c>
      <c r="AA327" s="121" t="str">
        <f t="shared" si="315"/>
        <v/>
      </c>
      <c r="AB327" s="121" t="str">
        <f t="shared" si="315"/>
        <v/>
      </c>
      <c r="AC327" s="121" t="str">
        <f t="shared" si="315"/>
        <v/>
      </c>
      <c r="AD327" s="121" t="str">
        <f t="shared" si="315"/>
        <v/>
      </c>
      <c r="AE327" s="121" t="str">
        <f t="shared" si="315"/>
        <v/>
      </c>
      <c r="AF327" s="121" t="str">
        <f t="shared" si="315"/>
        <v/>
      </c>
      <c r="AG327" s="121"/>
      <c r="AH327" s="121"/>
      <c r="AI327" s="121"/>
      <c r="AJ327" s="121"/>
      <c r="AK327" s="121">
        <f t="shared" si="3"/>
        <v>0</v>
      </c>
      <c r="AL327" s="123">
        <f t="shared" si="4"/>
        <v>0</v>
      </c>
      <c r="AM327" s="121" t="str">
        <f t="shared" si="5"/>
        <v>E</v>
      </c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</row>
    <row r="328" ht="15.75" customHeight="1">
      <c r="A328" s="127"/>
      <c r="B328" s="128"/>
      <c r="C328" s="128"/>
      <c r="D328" s="128"/>
      <c r="E328" s="117"/>
      <c r="F328" s="119"/>
      <c r="G328" s="119"/>
      <c r="H328" s="119"/>
      <c r="I328" s="119"/>
      <c r="J328" s="119"/>
      <c r="K328" s="119"/>
      <c r="L328" s="119"/>
      <c r="M328" s="119"/>
      <c r="N328" s="119"/>
      <c r="O328" s="120"/>
      <c r="P328" s="120"/>
      <c r="Q328" s="120"/>
      <c r="R328" s="120"/>
      <c r="S328" s="120"/>
      <c r="T328" s="120"/>
      <c r="U328" s="120"/>
      <c r="V328" s="120"/>
      <c r="W328" s="120"/>
      <c r="X328" s="121" t="str">
        <f t="shared" ref="X328:AF328" si="316">IF(F328&gt;=O328,F328,O328)</f>
        <v/>
      </c>
      <c r="Y328" s="121" t="str">
        <f t="shared" si="316"/>
        <v/>
      </c>
      <c r="Z328" s="121" t="str">
        <f t="shared" si="316"/>
        <v/>
      </c>
      <c r="AA328" s="121" t="str">
        <f t="shared" si="316"/>
        <v/>
      </c>
      <c r="AB328" s="121" t="str">
        <f t="shared" si="316"/>
        <v/>
      </c>
      <c r="AC328" s="121" t="str">
        <f t="shared" si="316"/>
        <v/>
      </c>
      <c r="AD328" s="121" t="str">
        <f t="shared" si="316"/>
        <v/>
      </c>
      <c r="AE328" s="121" t="str">
        <f t="shared" si="316"/>
        <v/>
      </c>
      <c r="AF328" s="121" t="str">
        <f t="shared" si="316"/>
        <v/>
      </c>
      <c r="AG328" s="121"/>
      <c r="AH328" s="121"/>
      <c r="AI328" s="121"/>
      <c r="AJ328" s="121"/>
      <c r="AK328" s="121">
        <f t="shared" si="3"/>
        <v>0</v>
      </c>
      <c r="AL328" s="123">
        <f t="shared" si="4"/>
        <v>0</v>
      </c>
      <c r="AM328" s="121" t="str">
        <f t="shared" si="5"/>
        <v>E</v>
      </c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</row>
    <row r="329" ht="15.75" customHeight="1">
      <c r="A329" s="127"/>
      <c r="B329" s="128"/>
      <c r="C329" s="128"/>
      <c r="D329" s="128"/>
      <c r="E329" s="117"/>
      <c r="F329" s="119"/>
      <c r="G329" s="119"/>
      <c r="H329" s="119"/>
      <c r="I329" s="119"/>
      <c r="J329" s="119"/>
      <c r="K329" s="119"/>
      <c r="L329" s="119"/>
      <c r="M329" s="119"/>
      <c r="N329" s="119"/>
      <c r="O329" s="120"/>
      <c r="P329" s="120"/>
      <c r="Q329" s="120"/>
      <c r="R329" s="120"/>
      <c r="S329" s="120"/>
      <c r="T329" s="120"/>
      <c r="U329" s="120"/>
      <c r="V329" s="120"/>
      <c r="W329" s="120"/>
      <c r="X329" s="121" t="str">
        <f t="shared" ref="X329:AF329" si="317">IF(F329&gt;=O329,F329,O329)</f>
        <v/>
      </c>
      <c r="Y329" s="121" t="str">
        <f t="shared" si="317"/>
        <v/>
      </c>
      <c r="Z329" s="121" t="str">
        <f t="shared" si="317"/>
        <v/>
      </c>
      <c r="AA329" s="121" t="str">
        <f t="shared" si="317"/>
        <v/>
      </c>
      <c r="AB329" s="121" t="str">
        <f t="shared" si="317"/>
        <v/>
      </c>
      <c r="AC329" s="121" t="str">
        <f t="shared" si="317"/>
        <v/>
      </c>
      <c r="AD329" s="121" t="str">
        <f t="shared" si="317"/>
        <v/>
      </c>
      <c r="AE329" s="121" t="str">
        <f t="shared" si="317"/>
        <v/>
      </c>
      <c r="AF329" s="121" t="str">
        <f t="shared" si="317"/>
        <v/>
      </c>
      <c r="AG329" s="121"/>
      <c r="AH329" s="121"/>
      <c r="AI329" s="121"/>
      <c r="AJ329" s="121"/>
      <c r="AK329" s="121">
        <f t="shared" si="3"/>
        <v>0</v>
      </c>
      <c r="AL329" s="123">
        <f t="shared" si="4"/>
        <v>0</v>
      </c>
      <c r="AM329" s="121" t="str">
        <f t="shared" si="5"/>
        <v>E</v>
      </c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</row>
    <row r="330" ht="15.75" customHeight="1">
      <c r="A330" s="127"/>
      <c r="B330" s="128"/>
      <c r="C330" s="128"/>
      <c r="D330" s="128"/>
      <c r="E330" s="117"/>
      <c r="F330" s="119"/>
      <c r="G330" s="119"/>
      <c r="H330" s="119"/>
      <c r="I330" s="119"/>
      <c r="J330" s="119"/>
      <c r="K330" s="119"/>
      <c r="L330" s="119"/>
      <c r="M330" s="119"/>
      <c r="N330" s="119"/>
      <c r="O330" s="120"/>
      <c r="P330" s="120"/>
      <c r="Q330" s="120"/>
      <c r="R330" s="120"/>
      <c r="S330" s="120"/>
      <c r="T330" s="120"/>
      <c r="U330" s="120"/>
      <c r="V330" s="120"/>
      <c r="W330" s="120"/>
      <c r="X330" s="121" t="str">
        <f t="shared" ref="X330:AF330" si="318">IF(F330&gt;=O330,F330,O330)</f>
        <v/>
      </c>
      <c r="Y330" s="121" t="str">
        <f t="shared" si="318"/>
        <v/>
      </c>
      <c r="Z330" s="121" t="str">
        <f t="shared" si="318"/>
        <v/>
      </c>
      <c r="AA330" s="121" t="str">
        <f t="shared" si="318"/>
        <v/>
      </c>
      <c r="AB330" s="121" t="str">
        <f t="shared" si="318"/>
        <v/>
      </c>
      <c r="AC330" s="121" t="str">
        <f t="shared" si="318"/>
        <v/>
      </c>
      <c r="AD330" s="121" t="str">
        <f t="shared" si="318"/>
        <v/>
      </c>
      <c r="AE330" s="121" t="str">
        <f t="shared" si="318"/>
        <v/>
      </c>
      <c r="AF330" s="121" t="str">
        <f t="shared" si="318"/>
        <v/>
      </c>
      <c r="AG330" s="121"/>
      <c r="AH330" s="121"/>
      <c r="AI330" s="121"/>
      <c r="AJ330" s="121"/>
      <c r="AK330" s="121">
        <f t="shared" si="3"/>
        <v>0</v>
      </c>
      <c r="AL330" s="123">
        <f t="shared" si="4"/>
        <v>0</v>
      </c>
      <c r="AM330" s="121" t="str">
        <f t="shared" si="5"/>
        <v>E</v>
      </c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</row>
    <row r="331" ht="15.75" customHeight="1">
      <c r="A331" s="127"/>
      <c r="B331" s="128"/>
      <c r="C331" s="128"/>
      <c r="D331" s="128"/>
      <c r="E331" s="117"/>
      <c r="F331" s="119"/>
      <c r="G331" s="119"/>
      <c r="H331" s="119"/>
      <c r="I331" s="119"/>
      <c r="J331" s="119"/>
      <c r="K331" s="119"/>
      <c r="L331" s="119"/>
      <c r="M331" s="119"/>
      <c r="N331" s="119"/>
      <c r="O331" s="120"/>
      <c r="P331" s="120"/>
      <c r="Q331" s="120"/>
      <c r="R331" s="120"/>
      <c r="S331" s="120"/>
      <c r="T331" s="120"/>
      <c r="U331" s="120"/>
      <c r="V331" s="120"/>
      <c r="W331" s="120"/>
      <c r="X331" s="121" t="str">
        <f t="shared" ref="X331:AF331" si="319">IF(F331&gt;=O331,F331,O331)</f>
        <v/>
      </c>
      <c r="Y331" s="121" t="str">
        <f t="shared" si="319"/>
        <v/>
      </c>
      <c r="Z331" s="121" t="str">
        <f t="shared" si="319"/>
        <v/>
      </c>
      <c r="AA331" s="121" t="str">
        <f t="shared" si="319"/>
        <v/>
      </c>
      <c r="AB331" s="121" t="str">
        <f t="shared" si="319"/>
        <v/>
      </c>
      <c r="AC331" s="121" t="str">
        <f t="shared" si="319"/>
        <v/>
      </c>
      <c r="AD331" s="121" t="str">
        <f t="shared" si="319"/>
        <v/>
      </c>
      <c r="AE331" s="121" t="str">
        <f t="shared" si="319"/>
        <v/>
      </c>
      <c r="AF331" s="121" t="str">
        <f t="shared" si="319"/>
        <v/>
      </c>
      <c r="AG331" s="121"/>
      <c r="AH331" s="121"/>
      <c r="AI331" s="121"/>
      <c r="AJ331" s="121"/>
      <c r="AK331" s="121">
        <f t="shared" si="3"/>
        <v>0</v>
      </c>
      <c r="AL331" s="123">
        <f t="shared" si="4"/>
        <v>0</v>
      </c>
      <c r="AM331" s="121" t="str">
        <f t="shared" si="5"/>
        <v>E</v>
      </c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</row>
    <row r="332" ht="15.75" customHeight="1">
      <c r="A332" s="127"/>
      <c r="B332" s="128"/>
      <c r="C332" s="128"/>
      <c r="D332" s="128"/>
      <c r="E332" s="117"/>
      <c r="F332" s="119"/>
      <c r="G332" s="119"/>
      <c r="H332" s="119"/>
      <c r="I332" s="119"/>
      <c r="J332" s="119"/>
      <c r="K332" s="119"/>
      <c r="L332" s="119"/>
      <c r="M332" s="119"/>
      <c r="N332" s="119"/>
      <c r="O332" s="120"/>
      <c r="P332" s="120"/>
      <c r="Q332" s="120"/>
      <c r="R332" s="120"/>
      <c r="S332" s="120"/>
      <c r="T332" s="120"/>
      <c r="U332" s="120"/>
      <c r="V332" s="120"/>
      <c r="W332" s="120"/>
      <c r="X332" s="121" t="str">
        <f t="shared" ref="X332:AF332" si="320">IF(F332&gt;=O332,F332,O332)</f>
        <v/>
      </c>
      <c r="Y332" s="121" t="str">
        <f t="shared" si="320"/>
        <v/>
      </c>
      <c r="Z332" s="121" t="str">
        <f t="shared" si="320"/>
        <v/>
      </c>
      <c r="AA332" s="121" t="str">
        <f t="shared" si="320"/>
        <v/>
      </c>
      <c r="AB332" s="121" t="str">
        <f t="shared" si="320"/>
        <v/>
      </c>
      <c r="AC332" s="121" t="str">
        <f t="shared" si="320"/>
        <v/>
      </c>
      <c r="AD332" s="121" t="str">
        <f t="shared" si="320"/>
        <v/>
      </c>
      <c r="AE332" s="121" t="str">
        <f t="shared" si="320"/>
        <v/>
      </c>
      <c r="AF332" s="121" t="str">
        <f t="shared" si="320"/>
        <v/>
      </c>
      <c r="AG332" s="121"/>
      <c r="AH332" s="121"/>
      <c r="AI332" s="121"/>
      <c r="AJ332" s="121"/>
      <c r="AK332" s="121">
        <f t="shared" si="3"/>
        <v>0</v>
      </c>
      <c r="AL332" s="123">
        <f t="shared" si="4"/>
        <v>0</v>
      </c>
      <c r="AM332" s="121" t="str">
        <f t="shared" si="5"/>
        <v>E</v>
      </c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</row>
    <row r="333" ht="15.75" customHeight="1">
      <c r="A333" s="127"/>
      <c r="B333" s="128"/>
      <c r="C333" s="128"/>
      <c r="D333" s="128"/>
      <c r="E333" s="117"/>
      <c r="F333" s="119"/>
      <c r="G333" s="119"/>
      <c r="H333" s="119"/>
      <c r="I333" s="119"/>
      <c r="J333" s="119"/>
      <c r="K333" s="119"/>
      <c r="L333" s="119"/>
      <c r="M333" s="119"/>
      <c r="N333" s="119"/>
      <c r="O333" s="120"/>
      <c r="P333" s="120"/>
      <c r="Q333" s="120"/>
      <c r="R333" s="120"/>
      <c r="S333" s="120"/>
      <c r="T333" s="120"/>
      <c r="U333" s="120"/>
      <c r="V333" s="120"/>
      <c r="W333" s="120"/>
      <c r="X333" s="121" t="str">
        <f t="shared" ref="X333:AF333" si="321">IF(F333&gt;=O333,F333,O333)</f>
        <v/>
      </c>
      <c r="Y333" s="121" t="str">
        <f t="shared" si="321"/>
        <v/>
      </c>
      <c r="Z333" s="121" t="str">
        <f t="shared" si="321"/>
        <v/>
      </c>
      <c r="AA333" s="121" t="str">
        <f t="shared" si="321"/>
        <v/>
      </c>
      <c r="AB333" s="121" t="str">
        <f t="shared" si="321"/>
        <v/>
      </c>
      <c r="AC333" s="121" t="str">
        <f t="shared" si="321"/>
        <v/>
      </c>
      <c r="AD333" s="121" t="str">
        <f t="shared" si="321"/>
        <v/>
      </c>
      <c r="AE333" s="121" t="str">
        <f t="shared" si="321"/>
        <v/>
      </c>
      <c r="AF333" s="121" t="str">
        <f t="shared" si="321"/>
        <v/>
      </c>
      <c r="AG333" s="121"/>
      <c r="AH333" s="121"/>
      <c r="AI333" s="121"/>
      <c r="AJ333" s="121"/>
      <c r="AK333" s="121">
        <f t="shared" si="3"/>
        <v>0</v>
      </c>
      <c r="AL333" s="123">
        <f t="shared" si="4"/>
        <v>0</v>
      </c>
      <c r="AM333" s="121" t="str">
        <f t="shared" si="5"/>
        <v>E</v>
      </c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</row>
    <row r="334" ht="15.75" customHeight="1">
      <c r="A334" s="127"/>
      <c r="B334" s="128"/>
      <c r="C334" s="128"/>
      <c r="D334" s="128"/>
      <c r="E334" s="117"/>
      <c r="F334" s="119"/>
      <c r="G334" s="119"/>
      <c r="H334" s="119"/>
      <c r="I334" s="119"/>
      <c r="J334" s="119"/>
      <c r="K334" s="119"/>
      <c r="L334" s="119"/>
      <c r="M334" s="119"/>
      <c r="N334" s="119"/>
      <c r="O334" s="120"/>
      <c r="P334" s="120"/>
      <c r="Q334" s="120"/>
      <c r="R334" s="120"/>
      <c r="S334" s="120"/>
      <c r="T334" s="120"/>
      <c r="U334" s="120"/>
      <c r="V334" s="120"/>
      <c r="W334" s="120"/>
      <c r="X334" s="121" t="str">
        <f t="shared" ref="X334:AF334" si="322">IF(F334&gt;=O334,F334,O334)</f>
        <v/>
      </c>
      <c r="Y334" s="121" t="str">
        <f t="shared" si="322"/>
        <v/>
      </c>
      <c r="Z334" s="121" t="str">
        <f t="shared" si="322"/>
        <v/>
      </c>
      <c r="AA334" s="121" t="str">
        <f t="shared" si="322"/>
        <v/>
      </c>
      <c r="AB334" s="121" t="str">
        <f t="shared" si="322"/>
        <v/>
      </c>
      <c r="AC334" s="121" t="str">
        <f t="shared" si="322"/>
        <v/>
      </c>
      <c r="AD334" s="121" t="str">
        <f t="shared" si="322"/>
        <v/>
      </c>
      <c r="AE334" s="121" t="str">
        <f t="shared" si="322"/>
        <v/>
      </c>
      <c r="AF334" s="121" t="str">
        <f t="shared" si="322"/>
        <v/>
      </c>
      <c r="AG334" s="121"/>
      <c r="AH334" s="121"/>
      <c r="AI334" s="121"/>
      <c r="AJ334" s="121"/>
      <c r="AK334" s="121">
        <f t="shared" si="3"/>
        <v>0</v>
      </c>
      <c r="AL334" s="123">
        <f t="shared" si="4"/>
        <v>0</v>
      </c>
      <c r="AM334" s="121" t="str">
        <f t="shared" si="5"/>
        <v>E</v>
      </c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</row>
    <row r="335" ht="15.75" customHeight="1">
      <c r="A335" s="127"/>
      <c r="B335" s="128"/>
      <c r="C335" s="128"/>
      <c r="D335" s="128"/>
      <c r="E335" s="117"/>
      <c r="F335" s="119"/>
      <c r="G335" s="119"/>
      <c r="H335" s="119"/>
      <c r="I335" s="119"/>
      <c r="J335" s="119"/>
      <c r="K335" s="119"/>
      <c r="L335" s="119"/>
      <c r="M335" s="119"/>
      <c r="N335" s="119"/>
      <c r="O335" s="120"/>
      <c r="P335" s="120"/>
      <c r="Q335" s="120"/>
      <c r="R335" s="120"/>
      <c r="S335" s="120"/>
      <c r="T335" s="120"/>
      <c r="U335" s="120"/>
      <c r="V335" s="120"/>
      <c r="W335" s="120"/>
      <c r="X335" s="121" t="str">
        <f t="shared" ref="X335:AF335" si="323">IF(F335&gt;=O335,F335,O335)</f>
        <v/>
      </c>
      <c r="Y335" s="121" t="str">
        <f t="shared" si="323"/>
        <v/>
      </c>
      <c r="Z335" s="121" t="str">
        <f t="shared" si="323"/>
        <v/>
      </c>
      <c r="AA335" s="121" t="str">
        <f t="shared" si="323"/>
        <v/>
      </c>
      <c r="AB335" s="121" t="str">
        <f t="shared" si="323"/>
        <v/>
      </c>
      <c r="AC335" s="121" t="str">
        <f t="shared" si="323"/>
        <v/>
      </c>
      <c r="AD335" s="121" t="str">
        <f t="shared" si="323"/>
        <v/>
      </c>
      <c r="AE335" s="121" t="str">
        <f t="shared" si="323"/>
        <v/>
      </c>
      <c r="AF335" s="121" t="str">
        <f t="shared" si="323"/>
        <v/>
      </c>
      <c r="AG335" s="121"/>
      <c r="AH335" s="121"/>
      <c r="AI335" s="121"/>
      <c r="AJ335" s="121"/>
      <c r="AK335" s="121">
        <f t="shared" si="3"/>
        <v>0</v>
      </c>
      <c r="AL335" s="123">
        <f t="shared" si="4"/>
        <v>0</v>
      </c>
      <c r="AM335" s="121" t="str">
        <f t="shared" si="5"/>
        <v>E</v>
      </c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</row>
    <row r="336" ht="15.75" customHeight="1">
      <c r="A336" s="127"/>
      <c r="B336" s="128"/>
      <c r="C336" s="128"/>
      <c r="D336" s="128"/>
      <c r="E336" s="117"/>
      <c r="F336" s="119"/>
      <c r="G336" s="119"/>
      <c r="H336" s="119"/>
      <c r="I336" s="119"/>
      <c r="J336" s="119"/>
      <c r="K336" s="119"/>
      <c r="L336" s="119"/>
      <c r="M336" s="119"/>
      <c r="N336" s="119"/>
      <c r="O336" s="120"/>
      <c r="P336" s="120"/>
      <c r="Q336" s="120"/>
      <c r="R336" s="120"/>
      <c r="S336" s="120"/>
      <c r="T336" s="120"/>
      <c r="U336" s="120"/>
      <c r="V336" s="120"/>
      <c r="W336" s="120"/>
      <c r="X336" s="121" t="str">
        <f t="shared" ref="X336:AF336" si="324">IF(F336&gt;=O336,F336,O336)</f>
        <v/>
      </c>
      <c r="Y336" s="121" t="str">
        <f t="shared" si="324"/>
        <v/>
      </c>
      <c r="Z336" s="121" t="str">
        <f t="shared" si="324"/>
        <v/>
      </c>
      <c r="AA336" s="121" t="str">
        <f t="shared" si="324"/>
        <v/>
      </c>
      <c r="AB336" s="121" t="str">
        <f t="shared" si="324"/>
        <v/>
      </c>
      <c r="AC336" s="121" t="str">
        <f t="shared" si="324"/>
        <v/>
      </c>
      <c r="AD336" s="121" t="str">
        <f t="shared" si="324"/>
        <v/>
      </c>
      <c r="AE336" s="121" t="str">
        <f t="shared" si="324"/>
        <v/>
      </c>
      <c r="AF336" s="121" t="str">
        <f t="shared" si="324"/>
        <v/>
      </c>
      <c r="AG336" s="121"/>
      <c r="AH336" s="121"/>
      <c r="AI336" s="121"/>
      <c r="AJ336" s="121"/>
      <c r="AK336" s="121">
        <f t="shared" si="3"/>
        <v>0</v>
      </c>
      <c r="AL336" s="123">
        <f t="shared" si="4"/>
        <v>0</v>
      </c>
      <c r="AM336" s="121" t="str">
        <f t="shared" si="5"/>
        <v>E</v>
      </c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</row>
    <row r="337" ht="15.75" customHeight="1">
      <c r="A337" s="127"/>
      <c r="B337" s="128"/>
      <c r="C337" s="128"/>
      <c r="D337" s="128"/>
      <c r="E337" s="117"/>
      <c r="F337" s="119"/>
      <c r="G337" s="119"/>
      <c r="H337" s="119"/>
      <c r="I337" s="119"/>
      <c r="J337" s="119"/>
      <c r="K337" s="119"/>
      <c r="L337" s="119"/>
      <c r="M337" s="119"/>
      <c r="N337" s="119"/>
      <c r="O337" s="120"/>
      <c r="P337" s="120"/>
      <c r="Q337" s="120"/>
      <c r="R337" s="120"/>
      <c r="S337" s="120"/>
      <c r="T337" s="120"/>
      <c r="U337" s="120"/>
      <c r="V337" s="120"/>
      <c r="W337" s="120"/>
      <c r="X337" s="121" t="str">
        <f t="shared" ref="X337:AF337" si="325">IF(F337&gt;=O337,F337,O337)</f>
        <v/>
      </c>
      <c r="Y337" s="121" t="str">
        <f t="shared" si="325"/>
        <v/>
      </c>
      <c r="Z337" s="121" t="str">
        <f t="shared" si="325"/>
        <v/>
      </c>
      <c r="AA337" s="121" t="str">
        <f t="shared" si="325"/>
        <v/>
      </c>
      <c r="AB337" s="121" t="str">
        <f t="shared" si="325"/>
        <v/>
      </c>
      <c r="AC337" s="121" t="str">
        <f t="shared" si="325"/>
        <v/>
      </c>
      <c r="AD337" s="121" t="str">
        <f t="shared" si="325"/>
        <v/>
      </c>
      <c r="AE337" s="121" t="str">
        <f t="shared" si="325"/>
        <v/>
      </c>
      <c r="AF337" s="121" t="str">
        <f t="shared" si="325"/>
        <v/>
      </c>
      <c r="AG337" s="121"/>
      <c r="AH337" s="121"/>
      <c r="AI337" s="121"/>
      <c r="AJ337" s="121"/>
      <c r="AK337" s="121">
        <f t="shared" si="3"/>
        <v>0</v>
      </c>
      <c r="AL337" s="123">
        <f t="shared" si="4"/>
        <v>0</v>
      </c>
      <c r="AM337" s="121" t="str">
        <f t="shared" si="5"/>
        <v>E</v>
      </c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</row>
    <row r="338" ht="15.75" customHeight="1">
      <c r="A338" s="127"/>
      <c r="B338" s="128"/>
      <c r="C338" s="128"/>
      <c r="D338" s="128"/>
      <c r="E338" s="117"/>
      <c r="F338" s="119"/>
      <c r="G338" s="119"/>
      <c r="H338" s="119"/>
      <c r="I338" s="119"/>
      <c r="J338" s="119"/>
      <c r="K338" s="119"/>
      <c r="L338" s="119"/>
      <c r="M338" s="119"/>
      <c r="N338" s="119"/>
      <c r="O338" s="120"/>
      <c r="P338" s="120"/>
      <c r="Q338" s="120"/>
      <c r="R338" s="120"/>
      <c r="S338" s="120"/>
      <c r="T338" s="120"/>
      <c r="U338" s="120"/>
      <c r="V338" s="120"/>
      <c r="W338" s="120"/>
      <c r="X338" s="121" t="str">
        <f t="shared" ref="X338:AF338" si="326">IF(F338&gt;=O338,F338,O338)</f>
        <v/>
      </c>
      <c r="Y338" s="121" t="str">
        <f t="shared" si="326"/>
        <v/>
      </c>
      <c r="Z338" s="121" t="str">
        <f t="shared" si="326"/>
        <v/>
      </c>
      <c r="AA338" s="121" t="str">
        <f t="shared" si="326"/>
        <v/>
      </c>
      <c r="AB338" s="121" t="str">
        <f t="shared" si="326"/>
        <v/>
      </c>
      <c r="AC338" s="121" t="str">
        <f t="shared" si="326"/>
        <v/>
      </c>
      <c r="AD338" s="121" t="str">
        <f t="shared" si="326"/>
        <v/>
      </c>
      <c r="AE338" s="121" t="str">
        <f t="shared" si="326"/>
        <v/>
      </c>
      <c r="AF338" s="121" t="str">
        <f t="shared" si="326"/>
        <v/>
      </c>
      <c r="AG338" s="121"/>
      <c r="AH338" s="121"/>
      <c r="AI338" s="121"/>
      <c r="AJ338" s="121"/>
      <c r="AK338" s="121">
        <f t="shared" si="3"/>
        <v>0</v>
      </c>
      <c r="AL338" s="123">
        <f t="shared" si="4"/>
        <v>0</v>
      </c>
      <c r="AM338" s="121" t="str">
        <f t="shared" si="5"/>
        <v>E</v>
      </c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</row>
    <row r="339" ht="15.75" customHeight="1">
      <c r="A339" s="127"/>
      <c r="B339" s="128"/>
      <c r="C339" s="128"/>
      <c r="D339" s="128"/>
      <c r="E339" s="117"/>
      <c r="F339" s="119"/>
      <c r="G339" s="119"/>
      <c r="H339" s="119"/>
      <c r="I339" s="119"/>
      <c r="J339" s="119"/>
      <c r="K339" s="119"/>
      <c r="L339" s="119"/>
      <c r="M339" s="119"/>
      <c r="N339" s="119"/>
      <c r="O339" s="120"/>
      <c r="P339" s="120"/>
      <c r="Q339" s="120"/>
      <c r="R339" s="120"/>
      <c r="S339" s="120"/>
      <c r="T339" s="120"/>
      <c r="U339" s="120"/>
      <c r="V339" s="120"/>
      <c r="W339" s="120"/>
      <c r="X339" s="121" t="str">
        <f t="shared" ref="X339:AF339" si="327">IF(F339&gt;=O339,F339,O339)</f>
        <v/>
      </c>
      <c r="Y339" s="121" t="str">
        <f t="shared" si="327"/>
        <v/>
      </c>
      <c r="Z339" s="121" t="str">
        <f t="shared" si="327"/>
        <v/>
      </c>
      <c r="AA339" s="121" t="str">
        <f t="shared" si="327"/>
        <v/>
      </c>
      <c r="AB339" s="121" t="str">
        <f t="shared" si="327"/>
        <v/>
      </c>
      <c r="AC339" s="121" t="str">
        <f t="shared" si="327"/>
        <v/>
      </c>
      <c r="AD339" s="121" t="str">
        <f t="shared" si="327"/>
        <v/>
      </c>
      <c r="AE339" s="121" t="str">
        <f t="shared" si="327"/>
        <v/>
      </c>
      <c r="AF339" s="121" t="str">
        <f t="shared" si="327"/>
        <v/>
      </c>
      <c r="AG339" s="121"/>
      <c r="AH339" s="121"/>
      <c r="AI339" s="121"/>
      <c r="AJ339" s="121"/>
      <c r="AK339" s="121">
        <f t="shared" si="3"/>
        <v>0</v>
      </c>
      <c r="AL339" s="123">
        <f t="shared" si="4"/>
        <v>0</v>
      </c>
      <c r="AM339" s="121" t="str">
        <f t="shared" si="5"/>
        <v>E</v>
      </c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</row>
    <row r="340" ht="15.75" customHeight="1">
      <c r="A340" s="127"/>
      <c r="B340" s="128"/>
      <c r="C340" s="128"/>
      <c r="D340" s="128"/>
      <c r="E340" s="117"/>
      <c r="F340" s="119"/>
      <c r="G340" s="119"/>
      <c r="H340" s="119"/>
      <c r="I340" s="119"/>
      <c r="J340" s="119"/>
      <c r="K340" s="119"/>
      <c r="L340" s="119"/>
      <c r="M340" s="119"/>
      <c r="N340" s="119"/>
      <c r="O340" s="120"/>
      <c r="P340" s="120"/>
      <c r="Q340" s="120"/>
      <c r="R340" s="120"/>
      <c r="S340" s="120"/>
      <c r="T340" s="120"/>
      <c r="U340" s="120"/>
      <c r="V340" s="120"/>
      <c r="W340" s="120"/>
      <c r="X340" s="121" t="str">
        <f t="shared" ref="X340:AF340" si="328">IF(F340&gt;=O340,F340,O340)</f>
        <v/>
      </c>
      <c r="Y340" s="121" t="str">
        <f t="shared" si="328"/>
        <v/>
      </c>
      <c r="Z340" s="121" t="str">
        <f t="shared" si="328"/>
        <v/>
      </c>
      <c r="AA340" s="121" t="str">
        <f t="shared" si="328"/>
        <v/>
      </c>
      <c r="AB340" s="121" t="str">
        <f t="shared" si="328"/>
        <v/>
      </c>
      <c r="AC340" s="121" t="str">
        <f t="shared" si="328"/>
        <v/>
      </c>
      <c r="AD340" s="121" t="str">
        <f t="shared" si="328"/>
        <v/>
      </c>
      <c r="AE340" s="121" t="str">
        <f t="shared" si="328"/>
        <v/>
      </c>
      <c r="AF340" s="121" t="str">
        <f t="shared" si="328"/>
        <v/>
      </c>
      <c r="AG340" s="121"/>
      <c r="AH340" s="121"/>
      <c r="AI340" s="121"/>
      <c r="AJ340" s="121"/>
      <c r="AK340" s="121">
        <f t="shared" si="3"/>
        <v>0</v>
      </c>
      <c r="AL340" s="123">
        <f t="shared" si="4"/>
        <v>0</v>
      </c>
      <c r="AM340" s="121" t="str">
        <f t="shared" si="5"/>
        <v>E</v>
      </c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</row>
    <row r="341" ht="15.75" customHeight="1">
      <c r="A341" s="127"/>
      <c r="B341" s="128"/>
      <c r="C341" s="128"/>
      <c r="D341" s="128"/>
      <c r="E341" s="117"/>
      <c r="F341" s="119"/>
      <c r="G341" s="119"/>
      <c r="H341" s="119"/>
      <c r="I341" s="119"/>
      <c r="J341" s="119"/>
      <c r="K341" s="119"/>
      <c r="L341" s="119"/>
      <c r="M341" s="119"/>
      <c r="N341" s="119"/>
      <c r="O341" s="120"/>
      <c r="P341" s="120"/>
      <c r="Q341" s="120"/>
      <c r="R341" s="120"/>
      <c r="S341" s="120"/>
      <c r="T341" s="120"/>
      <c r="U341" s="120"/>
      <c r="V341" s="120"/>
      <c r="W341" s="120"/>
      <c r="X341" s="121" t="str">
        <f t="shared" ref="X341:AF341" si="329">IF(F341&gt;=O341,F341,O341)</f>
        <v/>
      </c>
      <c r="Y341" s="121" t="str">
        <f t="shared" si="329"/>
        <v/>
      </c>
      <c r="Z341" s="121" t="str">
        <f t="shared" si="329"/>
        <v/>
      </c>
      <c r="AA341" s="121" t="str">
        <f t="shared" si="329"/>
        <v/>
      </c>
      <c r="AB341" s="121" t="str">
        <f t="shared" si="329"/>
        <v/>
      </c>
      <c r="AC341" s="121" t="str">
        <f t="shared" si="329"/>
        <v/>
      </c>
      <c r="AD341" s="121" t="str">
        <f t="shared" si="329"/>
        <v/>
      </c>
      <c r="AE341" s="121" t="str">
        <f t="shared" si="329"/>
        <v/>
      </c>
      <c r="AF341" s="121" t="str">
        <f t="shared" si="329"/>
        <v/>
      </c>
      <c r="AG341" s="121"/>
      <c r="AH341" s="121"/>
      <c r="AI341" s="121"/>
      <c r="AJ341" s="121"/>
      <c r="AK341" s="121">
        <f t="shared" si="3"/>
        <v>0</v>
      </c>
      <c r="AL341" s="123">
        <f t="shared" si="4"/>
        <v>0</v>
      </c>
      <c r="AM341" s="121" t="str">
        <f t="shared" si="5"/>
        <v>E</v>
      </c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</row>
    <row r="342" ht="15.75" customHeight="1">
      <c r="A342" s="127"/>
      <c r="B342" s="128"/>
      <c r="C342" s="128"/>
      <c r="D342" s="128"/>
      <c r="E342" s="117"/>
      <c r="F342" s="119"/>
      <c r="G342" s="119"/>
      <c r="H342" s="119"/>
      <c r="I342" s="119"/>
      <c r="J342" s="119"/>
      <c r="K342" s="119"/>
      <c r="L342" s="119"/>
      <c r="M342" s="119"/>
      <c r="N342" s="119"/>
      <c r="O342" s="120"/>
      <c r="P342" s="120"/>
      <c r="Q342" s="120"/>
      <c r="R342" s="120"/>
      <c r="S342" s="120"/>
      <c r="T342" s="120"/>
      <c r="U342" s="120"/>
      <c r="V342" s="120"/>
      <c r="W342" s="120"/>
      <c r="X342" s="121" t="str">
        <f t="shared" ref="X342:AF342" si="330">IF(F342&gt;=O342,F342,O342)</f>
        <v/>
      </c>
      <c r="Y342" s="121" t="str">
        <f t="shared" si="330"/>
        <v/>
      </c>
      <c r="Z342" s="121" t="str">
        <f t="shared" si="330"/>
        <v/>
      </c>
      <c r="AA342" s="121" t="str">
        <f t="shared" si="330"/>
        <v/>
      </c>
      <c r="AB342" s="121" t="str">
        <f t="shared" si="330"/>
        <v/>
      </c>
      <c r="AC342" s="121" t="str">
        <f t="shared" si="330"/>
        <v/>
      </c>
      <c r="AD342" s="121" t="str">
        <f t="shared" si="330"/>
        <v/>
      </c>
      <c r="AE342" s="121" t="str">
        <f t="shared" si="330"/>
        <v/>
      </c>
      <c r="AF342" s="121" t="str">
        <f t="shared" si="330"/>
        <v/>
      </c>
      <c r="AG342" s="121"/>
      <c r="AH342" s="121"/>
      <c r="AI342" s="121"/>
      <c r="AJ342" s="121"/>
      <c r="AK342" s="121">
        <f t="shared" si="3"/>
        <v>0</v>
      </c>
      <c r="AL342" s="123">
        <f t="shared" si="4"/>
        <v>0</v>
      </c>
      <c r="AM342" s="121" t="str">
        <f t="shared" si="5"/>
        <v>E</v>
      </c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</row>
    <row r="343" ht="15.75" customHeight="1">
      <c r="A343" s="127"/>
      <c r="B343" s="128"/>
      <c r="C343" s="128"/>
      <c r="D343" s="128"/>
      <c r="E343" s="117"/>
      <c r="F343" s="119"/>
      <c r="G343" s="119"/>
      <c r="H343" s="119"/>
      <c r="I343" s="119"/>
      <c r="J343" s="119"/>
      <c r="K343" s="119"/>
      <c r="L343" s="119"/>
      <c r="M343" s="119"/>
      <c r="N343" s="119"/>
      <c r="O343" s="120"/>
      <c r="P343" s="120"/>
      <c r="Q343" s="120"/>
      <c r="R343" s="120"/>
      <c r="S343" s="120"/>
      <c r="T343" s="120"/>
      <c r="U343" s="120"/>
      <c r="V343" s="120"/>
      <c r="W343" s="120"/>
      <c r="X343" s="121" t="str">
        <f t="shared" ref="X343:AF343" si="331">IF(F343&gt;=O343,F343,O343)</f>
        <v/>
      </c>
      <c r="Y343" s="121" t="str">
        <f t="shared" si="331"/>
        <v/>
      </c>
      <c r="Z343" s="121" t="str">
        <f t="shared" si="331"/>
        <v/>
      </c>
      <c r="AA343" s="121" t="str">
        <f t="shared" si="331"/>
        <v/>
      </c>
      <c r="AB343" s="121" t="str">
        <f t="shared" si="331"/>
        <v/>
      </c>
      <c r="AC343" s="121" t="str">
        <f t="shared" si="331"/>
        <v/>
      </c>
      <c r="AD343" s="121" t="str">
        <f t="shared" si="331"/>
        <v/>
      </c>
      <c r="AE343" s="121" t="str">
        <f t="shared" si="331"/>
        <v/>
      </c>
      <c r="AF343" s="121" t="str">
        <f t="shared" si="331"/>
        <v/>
      </c>
      <c r="AG343" s="121"/>
      <c r="AH343" s="121"/>
      <c r="AI343" s="121"/>
      <c r="AJ343" s="121"/>
      <c r="AK343" s="121">
        <f t="shared" si="3"/>
        <v>0</v>
      </c>
      <c r="AL343" s="123">
        <f t="shared" si="4"/>
        <v>0</v>
      </c>
      <c r="AM343" s="121" t="str">
        <f t="shared" si="5"/>
        <v>E</v>
      </c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</row>
    <row r="344" ht="15.75" customHeight="1">
      <c r="A344" s="127"/>
      <c r="B344" s="128"/>
      <c r="C344" s="128"/>
      <c r="D344" s="128"/>
      <c r="E344" s="117"/>
      <c r="F344" s="119"/>
      <c r="G344" s="119"/>
      <c r="H344" s="119"/>
      <c r="I344" s="119"/>
      <c r="J344" s="119"/>
      <c r="K344" s="119"/>
      <c r="L344" s="119"/>
      <c r="M344" s="119"/>
      <c r="N344" s="119"/>
      <c r="O344" s="120"/>
      <c r="P344" s="120"/>
      <c r="Q344" s="120"/>
      <c r="R344" s="120"/>
      <c r="S344" s="120"/>
      <c r="T344" s="120"/>
      <c r="U344" s="120"/>
      <c r="V344" s="120"/>
      <c r="W344" s="120"/>
      <c r="X344" s="121" t="str">
        <f t="shared" ref="X344:AF344" si="332">IF(F344&gt;=O344,F344,O344)</f>
        <v/>
      </c>
      <c r="Y344" s="121" t="str">
        <f t="shared" si="332"/>
        <v/>
      </c>
      <c r="Z344" s="121" t="str">
        <f t="shared" si="332"/>
        <v/>
      </c>
      <c r="AA344" s="121" t="str">
        <f t="shared" si="332"/>
        <v/>
      </c>
      <c r="AB344" s="121" t="str">
        <f t="shared" si="332"/>
        <v/>
      </c>
      <c r="AC344" s="121" t="str">
        <f t="shared" si="332"/>
        <v/>
      </c>
      <c r="AD344" s="121" t="str">
        <f t="shared" si="332"/>
        <v/>
      </c>
      <c r="AE344" s="121" t="str">
        <f t="shared" si="332"/>
        <v/>
      </c>
      <c r="AF344" s="121" t="str">
        <f t="shared" si="332"/>
        <v/>
      </c>
      <c r="AG344" s="121"/>
      <c r="AH344" s="121"/>
      <c r="AI344" s="121"/>
      <c r="AJ344" s="121"/>
      <c r="AK344" s="121">
        <f t="shared" si="3"/>
        <v>0</v>
      </c>
      <c r="AL344" s="123">
        <f t="shared" si="4"/>
        <v>0</v>
      </c>
      <c r="AM344" s="121" t="str">
        <f t="shared" si="5"/>
        <v>E</v>
      </c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</row>
    <row r="345" ht="15.75" customHeight="1">
      <c r="A345" s="127"/>
      <c r="B345" s="128"/>
      <c r="C345" s="128"/>
      <c r="D345" s="128"/>
      <c r="E345" s="117"/>
      <c r="F345" s="119"/>
      <c r="G345" s="119"/>
      <c r="H345" s="119"/>
      <c r="I345" s="119"/>
      <c r="J345" s="119"/>
      <c r="K345" s="119"/>
      <c r="L345" s="119"/>
      <c r="M345" s="119"/>
      <c r="N345" s="119"/>
      <c r="O345" s="120"/>
      <c r="P345" s="120"/>
      <c r="Q345" s="120"/>
      <c r="R345" s="120"/>
      <c r="S345" s="120"/>
      <c r="T345" s="120"/>
      <c r="U345" s="120"/>
      <c r="V345" s="120"/>
      <c r="W345" s="120"/>
      <c r="X345" s="121" t="str">
        <f t="shared" ref="X345:AF345" si="333">IF(F345&gt;=O345,F345,O345)</f>
        <v/>
      </c>
      <c r="Y345" s="121" t="str">
        <f t="shared" si="333"/>
        <v/>
      </c>
      <c r="Z345" s="121" t="str">
        <f t="shared" si="333"/>
        <v/>
      </c>
      <c r="AA345" s="121" t="str">
        <f t="shared" si="333"/>
        <v/>
      </c>
      <c r="AB345" s="121" t="str">
        <f t="shared" si="333"/>
        <v/>
      </c>
      <c r="AC345" s="121" t="str">
        <f t="shared" si="333"/>
        <v/>
      </c>
      <c r="AD345" s="121" t="str">
        <f t="shared" si="333"/>
        <v/>
      </c>
      <c r="AE345" s="121" t="str">
        <f t="shared" si="333"/>
        <v/>
      </c>
      <c r="AF345" s="121" t="str">
        <f t="shared" si="333"/>
        <v/>
      </c>
      <c r="AG345" s="121"/>
      <c r="AH345" s="121"/>
      <c r="AI345" s="121"/>
      <c r="AJ345" s="121"/>
      <c r="AK345" s="121">
        <f t="shared" si="3"/>
        <v>0</v>
      </c>
      <c r="AL345" s="123">
        <f t="shared" si="4"/>
        <v>0</v>
      </c>
      <c r="AM345" s="121" t="str">
        <f t="shared" si="5"/>
        <v>E</v>
      </c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</row>
    <row r="346" ht="15.75" customHeight="1">
      <c r="A346" s="127"/>
      <c r="B346" s="128"/>
      <c r="C346" s="128"/>
      <c r="D346" s="128"/>
      <c r="E346" s="117"/>
      <c r="F346" s="119"/>
      <c r="G346" s="119"/>
      <c r="H346" s="119"/>
      <c r="I346" s="119"/>
      <c r="J346" s="119"/>
      <c r="K346" s="119"/>
      <c r="L346" s="119"/>
      <c r="M346" s="119"/>
      <c r="N346" s="119"/>
      <c r="O346" s="120"/>
      <c r="P346" s="120"/>
      <c r="Q346" s="120"/>
      <c r="R346" s="120"/>
      <c r="S346" s="120"/>
      <c r="T346" s="120"/>
      <c r="U346" s="120"/>
      <c r="V346" s="120"/>
      <c r="W346" s="120"/>
      <c r="X346" s="121" t="str">
        <f t="shared" ref="X346:AF346" si="334">IF(F346&gt;=O346,F346,O346)</f>
        <v/>
      </c>
      <c r="Y346" s="121" t="str">
        <f t="shared" si="334"/>
        <v/>
      </c>
      <c r="Z346" s="121" t="str">
        <f t="shared" si="334"/>
        <v/>
      </c>
      <c r="AA346" s="121" t="str">
        <f t="shared" si="334"/>
        <v/>
      </c>
      <c r="AB346" s="121" t="str">
        <f t="shared" si="334"/>
        <v/>
      </c>
      <c r="AC346" s="121" t="str">
        <f t="shared" si="334"/>
        <v/>
      </c>
      <c r="AD346" s="121" t="str">
        <f t="shared" si="334"/>
        <v/>
      </c>
      <c r="AE346" s="121" t="str">
        <f t="shared" si="334"/>
        <v/>
      </c>
      <c r="AF346" s="121" t="str">
        <f t="shared" si="334"/>
        <v/>
      </c>
      <c r="AG346" s="121"/>
      <c r="AH346" s="121"/>
      <c r="AI346" s="121"/>
      <c r="AJ346" s="121"/>
      <c r="AK346" s="121">
        <f t="shared" si="3"/>
        <v>0</v>
      </c>
      <c r="AL346" s="123">
        <f t="shared" si="4"/>
        <v>0</v>
      </c>
      <c r="AM346" s="121" t="str">
        <f t="shared" si="5"/>
        <v>E</v>
      </c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</row>
    <row r="347" ht="15.75" customHeight="1">
      <c r="A347" s="127"/>
      <c r="B347" s="128"/>
      <c r="C347" s="128"/>
      <c r="D347" s="128"/>
      <c r="E347" s="117"/>
      <c r="F347" s="119"/>
      <c r="G347" s="119"/>
      <c r="H347" s="119"/>
      <c r="I347" s="119"/>
      <c r="J347" s="119"/>
      <c r="K347" s="119"/>
      <c r="L347" s="119"/>
      <c r="M347" s="119"/>
      <c r="N347" s="119"/>
      <c r="O347" s="120"/>
      <c r="P347" s="120"/>
      <c r="Q347" s="120"/>
      <c r="R347" s="120"/>
      <c r="S347" s="120"/>
      <c r="T347" s="120"/>
      <c r="U347" s="120"/>
      <c r="V347" s="120"/>
      <c r="W347" s="120"/>
      <c r="X347" s="121" t="str">
        <f t="shared" ref="X347:AF347" si="335">IF(F347&gt;=O347,F347,O347)</f>
        <v/>
      </c>
      <c r="Y347" s="121" t="str">
        <f t="shared" si="335"/>
        <v/>
      </c>
      <c r="Z347" s="121" t="str">
        <f t="shared" si="335"/>
        <v/>
      </c>
      <c r="AA347" s="121" t="str">
        <f t="shared" si="335"/>
        <v/>
      </c>
      <c r="AB347" s="121" t="str">
        <f t="shared" si="335"/>
        <v/>
      </c>
      <c r="AC347" s="121" t="str">
        <f t="shared" si="335"/>
        <v/>
      </c>
      <c r="AD347" s="121" t="str">
        <f t="shared" si="335"/>
        <v/>
      </c>
      <c r="AE347" s="121" t="str">
        <f t="shared" si="335"/>
        <v/>
      </c>
      <c r="AF347" s="121" t="str">
        <f t="shared" si="335"/>
        <v/>
      </c>
      <c r="AG347" s="121"/>
      <c r="AH347" s="121"/>
      <c r="AI347" s="121"/>
      <c r="AJ347" s="121"/>
      <c r="AK347" s="121">
        <f t="shared" si="3"/>
        <v>0</v>
      </c>
      <c r="AL347" s="123">
        <f t="shared" si="4"/>
        <v>0</v>
      </c>
      <c r="AM347" s="121" t="str">
        <f t="shared" si="5"/>
        <v>E</v>
      </c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</row>
    <row r="348" ht="15.75" customHeight="1">
      <c r="A348" s="127"/>
      <c r="B348" s="128"/>
      <c r="C348" s="128"/>
      <c r="D348" s="128"/>
      <c r="E348" s="117"/>
      <c r="F348" s="119"/>
      <c r="G348" s="119"/>
      <c r="H348" s="119"/>
      <c r="I348" s="119"/>
      <c r="J348" s="119"/>
      <c r="K348" s="119"/>
      <c r="L348" s="119"/>
      <c r="M348" s="119"/>
      <c r="N348" s="119"/>
      <c r="O348" s="120"/>
      <c r="P348" s="120"/>
      <c r="Q348" s="120"/>
      <c r="R348" s="120"/>
      <c r="S348" s="120"/>
      <c r="T348" s="120"/>
      <c r="U348" s="120"/>
      <c r="V348" s="120"/>
      <c r="W348" s="120"/>
      <c r="X348" s="121" t="str">
        <f t="shared" ref="X348:AF348" si="336">IF(F348&gt;=O348,F348,O348)</f>
        <v/>
      </c>
      <c r="Y348" s="121" t="str">
        <f t="shared" si="336"/>
        <v/>
      </c>
      <c r="Z348" s="121" t="str">
        <f t="shared" si="336"/>
        <v/>
      </c>
      <c r="AA348" s="121" t="str">
        <f t="shared" si="336"/>
        <v/>
      </c>
      <c r="AB348" s="121" t="str">
        <f t="shared" si="336"/>
        <v/>
      </c>
      <c r="AC348" s="121" t="str">
        <f t="shared" si="336"/>
        <v/>
      </c>
      <c r="AD348" s="121" t="str">
        <f t="shared" si="336"/>
        <v/>
      </c>
      <c r="AE348" s="121" t="str">
        <f t="shared" si="336"/>
        <v/>
      </c>
      <c r="AF348" s="121" t="str">
        <f t="shared" si="336"/>
        <v/>
      </c>
      <c r="AG348" s="121"/>
      <c r="AH348" s="121"/>
      <c r="AI348" s="121"/>
      <c r="AJ348" s="121"/>
      <c r="AK348" s="121">
        <f t="shared" si="3"/>
        <v>0</v>
      </c>
      <c r="AL348" s="123">
        <f t="shared" si="4"/>
        <v>0</v>
      </c>
      <c r="AM348" s="121" t="str">
        <f t="shared" si="5"/>
        <v>E</v>
      </c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</row>
    <row r="349" ht="15.75" customHeight="1">
      <c r="A349" s="127"/>
      <c r="B349" s="128"/>
      <c r="C349" s="128"/>
      <c r="D349" s="128"/>
      <c r="E349" s="117"/>
      <c r="F349" s="119"/>
      <c r="G349" s="119"/>
      <c r="H349" s="119"/>
      <c r="I349" s="119"/>
      <c r="J349" s="119"/>
      <c r="K349" s="119"/>
      <c r="L349" s="119"/>
      <c r="M349" s="119"/>
      <c r="N349" s="119"/>
      <c r="O349" s="120"/>
      <c r="P349" s="120"/>
      <c r="Q349" s="120"/>
      <c r="R349" s="120"/>
      <c r="S349" s="120"/>
      <c r="T349" s="120"/>
      <c r="U349" s="120"/>
      <c r="V349" s="120"/>
      <c r="W349" s="120"/>
      <c r="X349" s="121" t="str">
        <f t="shared" ref="X349:AF349" si="337">IF(F349&gt;=O349,F349,O349)</f>
        <v/>
      </c>
      <c r="Y349" s="121" t="str">
        <f t="shared" si="337"/>
        <v/>
      </c>
      <c r="Z349" s="121" t="str">
        <f t="shared" si="337"/>
        <v/>
      </c>
      <c r="AA349" s="121" t="str">
        <f t="shared" si="337"/>
        <v/>
      </c>
      <c r="AB349" s="121" t="str">
        <f t="shared" si="337"/>
        <v/>
      </c>
      <c r="AC349" s="121" t="str">
        <f t="shared" si="337"/>
        <v/>
      </c>
      <c r="AD349" s="121" t="str">
        <f t="shared" si="337"/>
        <v/>
      </c>
      <c r="AE349" s="121" t="str">
        <f t="shared" si="337"/>
        <v/>
      </c>
      <c r="AF349" s="121" t="str">
        <f t="shared" si="337"/>
        <v/>
      </c>
      <c r="AG349" s="121"/>
      <c r="AH349" s="121"/>
      <c r="AI349" s="121"/>
      <c r="AJ349" s="121"/>
      <c r="AK349" s="121">
        <f t="shared" si="3"/>
        <v>0</v>
      </c>
      <c r="AL349" s="123">
        <f t="shared" si="4"/>
        <v>0</v>
      </c>
      <c r="AM349" s="121" t="str">
        <f t="shared" si="5"/>
        <v>E</v>
      </c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</row>
    <row r="350" ht="15.75" customHeight="1">
      <c r="A350" s="127"/>
      <c r="B350" s="128"/>
      <c r="C350" s="128"/>
      <c r="D350" s="128"/>
      <c r="E350" s="117"/>
      <c r="F350" s="119"/>
      <c r="G350" s="119"/>
      <c r="H350" s="119"/>
      <c r="I350" s="119"/>
      <c r="J350" s="119"/>
      <c r="K350" s="119"/>
      <c r="L350" s="119"/>
      <c r="M350" s="119"/>
      <c r="N350" s="119"/>
      <c r="O350" s="120"/>
      <c r="P350" s="120"/>
      <c r="Q350" s="120"/>
      <c r="R350" s="120"/>
      <c r="S350" s="120"/>
      <c r="T350" s="120"/>
      <c r="U350" s="120"/>
      <c r="V350" s="120"/>
      <c r="W350" s="120"/>
      <c r="X350" s="121" t="str">
        <f t="shared" ref="X350:AF350" si="338">IF(F350&gt;=O350,F350,O350)</f>
        <v/>
      </c>
      <c r="Y350" s="121" t="str">
        <f t="shared" si="338"/>
        <v/>
      </c>
      <c r="Z350" s="121" t="str">
        <f t="shared" si="338"/>
        <v/>
      </c>
      <c r="AA350" s="121" t="str">
        <f t="shared" si="338"/>
        <v/>
      </c>
      <c r="AB350" s="121" t="str">
        <f t="shared" si="338"/>
        <v/>
      </c>
      <c r="AC350" s="121" t="str">
        <f t="shared" si="338"/>
        <v/>
      </c>
      <c r="AD350" s="121" t="str">
        <f t="shared" si="338"/>
        <v/>
      </c>
      <c r="AE350" s="121" t="str">
        <f t="shared" si="338"/>
        <v/>
      </c>
      <c r="AF350" s="121" t="str">
        <f t="shared" si="338"/>
        <v/>
      </c>
      <c r="AG350" s="121"/>
      <c r="AH350" s="121"/>
      <c r="AI350" s="121"/>
      <c r="AJ350" s="121"/>
      <c r="AK350" s="121">
        <f t="shared" si="3"/>
        <v>0</v>
      </c>
      <c r="AL350" s="123">
        <f t="shared" si="4"/>
        <v>0</v>
      </c>
      <c r="AM350" s="121" t="str">
        <f t="shared" si="5"/>
        <v>E</v>
      </c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</row>
    <row r="351" ht="15.75" customHeight="1">
      <c r="A351" s="127"/>
      <c r="B351" s="128"/>
      <c r="C351" s="128"/>
      <c r="D351" s="128"/>
      <c r="E351" s="117"/>
      <c r="F351" s="119"/>
      <c r="G351" s="119"/>
      <c r="H351" s="119"/>
      <c r="I351" s="119"/>
      <c r="J351" s="119"/>
      <c r="K351" s="119"/>
      <c r="L351" s="119"/>
      <c r="M351" s="119"/>
      <c r="N351" s="119"/>
      <c r="O351" s="120"/>
      <c r="P351" s="120"/>
      <c r="Q351" s="120"/>
      <c r="R351" s="120"/>
      <c r="S351" s="120"/>
      <c r="T351" s="120"/>
      <c r="U351" s="120"/>
      <c r="V351" s="120"/>
      <c r="W351" s="120"/>
      <c r="X351" s="121" t="str">
        <f t="shared" ref="X351:AF351" si="339">IF(F351&gt;=O351,F351,O351)</f>
        <v/>
      </c>
      <c r="Y351" s="121" t="str">
        <f t="shared" si="339"/>
        <v/>
      </c>
      <c r="Z351" s="121" t="str">
        <f t="shared" si="339"/>
        <v/>
      </c>
      <c r="AA351" s="121" t="str">
        <f t="shared" si="339"/>
        <v/>
      </c>
      <c r="AB351" s="121" t="str">
        <f t="shared" si="339"/>
        <v/>
      </c>
      <c r="AC351" s="121" t="str">
        <f t="shared" si="339"/>
        <v/>
      </c>
      <c r="AD351" s="121" t="str">
        <f t="shared" si="339"/>
        <v/>
      </c>
      <c r="AE351" s="121" t="str">
        <f t="shared" si="339"/>
        <v/>
      </c>
      <c r="AF351" s="121" t="str">
        <f t="shared" si="339"/>
        <v/>
      </c>
      <c r="AG351" s="121"/>
      <c r="AH351" s="121"/>
      <c r="AI351" s="121"/>
      <c r="AJ351" s="121"/>
      <c r="AK351" s="121">
        <f t="shared" si="3"/>
        <v>0</v>
      </c>
      <c r="AL351" s="123">
        <f t="shared" si="4"/>
        <v>0</v>
      </c>
      <c r="AM351" s="121" t="str">
        <f t="shared" si="5"/>
        <v>E</v>
      </c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</row>
    <row r="352" ht="15.75" customHeight="1">
      <c r="A352" s="127"/>
      <c r="B352" s="128"/>
      <c r="C352" s="128"/>
      <c r="D352" s="128"/>
      <c r="E352" s="117"/>
      <c r="F352" s="119"/>
      <c r="G352" s="119"/>
      <c r="H352" s="119"/>
      <c r="I352" s="119"/>
      <c r="J352" s="119"/>
      <c r="K352" s="119"/>
      <c r="L352" s="119"/>
      <c r="M352" s="119"/>
      <c r="N352" s="119"/>
      <c r="O352" s="120"/>
      <c r="P352" s="120"/>
      <c r="Q352" s="120"/>
      <c r="R352" s="120"/>
      <c r="S352" s="120"/>
      <c r="T352" s="120"/>
      <c r="U352" s="120"/>
      <c r="V352" s="120"/>
      <c r="W352" s="120"/>
      <c r="X352" s="121" t="str">
        <f t="shared" ref="X352:AF352" si="340">IF(F352&gt;=O352,F352,O352)</f>
        <v/>
      </c>
      <c r="Y352" s="121" t="str">
        <f t="shared" si="340"/>
        <v/>
      </c>
      <c r="Z352" s="121" t="str">
        <f t="shared" si="340"/>
        <v/>
      </c>
      <c r="AA352" s="121" t="str">
        <f t="shared" si="340"/>
        <v/>
      </c>
      <c r="AB352" s="121" t="str">
        <f t="shared" si="340"/>
        <v/>
      </c>
      <c r="AC352" s="121" t="str">
        <f t="shared" si="340"/>
        <v/>
      </c>
      <c r="AD352" s="121" t="str">
        <f t="shared" si="340"/>
        <v/>
      </c>
      <c r="AE352" s="121" t="str">
        <f t="shared" si="340"/>
        <v/>
      </c>
      <c r="AF352" s="121" t="str">
        <f t="shared" si="340"/>
        <v/>
      </c>
      <c r="AG352" s="121"/>
      <c r="AH352" s="121"/>
      <c r="AI352" s="121"/>
      <c r="AJ352" s="121"/>
      <c r="AK352" s="121">
        <f t="shared" si="3"/>
        <v>0</v>
      </c>
      <c r="AL352" s="123">
        <f t="shared" si="4"/>
        <v>0</v>
      </c>
      <c r="AM352" s="121" t="str">
        <f t="shared" si="5"/>
        <v>E</v>
      </c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ht="15.75" customHeight="1">
      <c r="A353" s="127"/>
      <c r="B353" s="128"/>
      <c r="C353" s="128"/>
      <c r="D353" s="128"/>
      <c r="E353" s="117"/>
      <c r="F353" s="119"/>
      <c r="G353" s="119"/>
      <c r="H353" s="119"/>
      <c r="I353" s="119"/>
      <c r="J353" s="119"/>
      <c r="K353" s="119"/>
      <c r="L353" s="119"/>
      <c r="M353" s="119"/>
      <c r="N353" s="119"/>
      <c r="O353" s="120"/>
      <c r="P353" s="120"/>
      <c r="Q353" s="120"/>
      <c r="R353" s="120"/>
      <c r="S353" s="120"/>
      <c r="T353" s="120"/>
      <c r="U353" s="120"/>
      <c r="V353" s="120"/>
      <c r="W353" s="120"/>
      <c r="X353" s="121" t="str">
        <f t="shared" ref="X353:AF353" si="341">IF(F353&gt;=O353,F353,O353)</f>
        <v/>
      </c>
      <c r="Y353" s="121" t="str">
        <f t="shared" si="341"/>
        <v/>
      </c>
      <c r="Z353" s="121" t="str">
        <f t="shared" si="341"/>
        <v/>
      </c>
      <c r="AA353" s="121" t="str">
        <f t="shared" si="341"/>
        <v/>
      </c>
      <c r="AB353" s="121" t="str">
        <f t="shared" si="341"/>
        <v/>
      </c>
      <c r="AC353" s="121" t="str">
        <f t="shared" si="341"/>
        <v/>
      </c>
      <c r="AD353" s="121" t="str">
        <f t="shared" si="341"/>
        <v/>
      </c>
      <c r="AE353" s="121" t="str">
        <f t="shared" si="341"/>
        <v/>
      </c>
      <c r="AF353" s="121" t="str">
        <f t="shared" si="341"/>
        <v/>
      </c>
      <c r="AG353" s="121"/>
      <c r="AH353" s="121"/>
      <c r="AI353" s="121"/>
      <c r="AJ353" s="121"/>
      <c r="AK353" s="121">
        <f t="shared" si="3"/>
        <v>0</v>
      </c>
      <c r="AL353" s="123">
        <f t="shared" si="4"/>
        <v>0</v>
      </c>
      <c r="AM353" s="121" t="str">
        <f t="shared" si="5"/>
        <v>E</v>
      </c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ht="15.75" customHeight="1">
      <c r="A354" s="127"/>
      <c r="B354" s="128"/>
      <c r="C354" s="128"/>
      <c r="D354" s="128"/>
      <c r="E354" s="117"/>
      <c r="F354" s="119"/>
      <c r="G354" s="119"/>
      <c r="H354" s="119"/>
      <c r="I354" s="119"/>
      <c r="J354" s="119"/>
      <c r="K354" s="119"/>
      <c r="L354" s="119"/>
      <c r="M354" s="119"/>
      <c r="N354" s="119"/>
      <c r="O354" s="120"/>
      <c r="P354" s="120"/>
      <c r="Q354" s="120"/>
      <c r="R354" s="120"/>
      <c r="S354" s="120"/>
      <c r="T354" s="120"/>
      <c r="U354" s="120"/>
      <c r="V354" s="120"/>
      <c r="W354" s="120"/>
      <c r="X354" s="121" t="str">
        <f t="shared" ref="X354:AF354" si="342">IF(F354&gt;=O354,F354,O354)</f>
        <v/>
      </c>
      <c r="Y354" s="121" t="str">
        <f t="shared" si="342"/>
        <v/>
      </c>
      <c r="Z354" s="121" t="str">
        <f t="shared" si="342"/>
        <v/>
      </c>
      <c r="AA354" s="121" t="str">
        <f t="shared" si="342"/>
        <v/>
      </c>
      <c r="AB354" s="121" t="str">
        <f t="shared" si="342"/>
        <v/>
      </c>
      <c r="AC354" s="121" t="str">
        <f t="shared" si="342"/>
        <v/>
      </c>
      <c r="AD354" s="121" t="str">
        <f t="shared" si="342"/>
        <v/>
      </c>
      <c r="AE354" s="121" t="str">
        <f t="shared" si="342"/>
        <v/>
      </c>
      <c r="AF354" s="121" t="str">
        <f t="shared" si="342"/>
        <v/>
      </c>
      <c r="AG354" s="121"/>
      <c r="AH354" s="121"/>
      <c r="AI354" s="121"/>
      <c r="AJ354" s="121"/>
      <c r="AK354" s="121">
        <f t="shared" si="3"/>
        <v>0</v>
      </c>
      <c r="AL354" s="123">
        <f t="shared" si="4"/>
        <v>0</v>
      </c>
      <c r="AM354" s="121" t="str">
        <f t="shared" si="5"/>
        <v>E</v>
      </c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</row>
    <row r="355" ht="15.75" customHeight="1">
      <c r="A355" s="127"/>
      <c r="B355" s="128"/>
      <c r="C355" s="128"/>
      <c r="D355" s="128"/>
      <c r="E355" s="117"/>
      <c r="F355" s="119"/>
      <c r="G355" s="119"/>
      <c r="H355" s="119"/>
      <c r="I355" s="119"/>
      <c r="J355" s="119"/>
      <c r="K355" s="119"/>
      <c r="L355" s="119"/>
      <c r="M355" s="119"/>
      <c r="N355" s="119"/>
      <c r="O355" s="120"/>
      <c r="P355" s="120"/>
      <c r="Q355" s="120"/>
      <c r="R355" s="120"/>
      <c r="S355" s="120"/>
      <c r="T355" s="120"/>
      <c r="U355" s="120"/>
      <c r="V355" s="120"/>
      <c r="W355" s="120"/>
      <c r="X355" s="121" t="str">
        <f t="shared" ref="X355:AF355" si="343">IF(F355&gt;=O355,F355,O355)</f>
        <v/>
      </c>
      <c r="Y355" s="121" t="str">
        <f t="shared" si="343"/>
        <v/>
      </c>
      <c r="Z355" s="121" t="str">
        <f t="shared" si="343"/>
        <v/>
      </c>
      <c r="AA355" s="121" t="str">
        <f t="shared" si="343"/>
        <v/>
      </c>
      <c r="AB355" s="121" t="str">
        <f t="shared" si="343"/>
        <v/>
      </c>
      <c r="AC355" s="121" t="str">
        <f t="shared" si="343"/>
        <v/>
      </c>
      <c r="AD355" s="121" t="str">
        <f t="shared" si="343"/>
        <v/>
      </c>
      <c r="AE355" s="121" t="str">
        <f t="shared" si="343"/>
        <v/>
      </c>
      <c r="AF355" s="121" t="str">
        <f t="shared" si="343"/>
        <v/>
      </c>
      <c r="AG355" s="121"/>
      <c r="AH355" s="121"/>
      <c r="AI355" s="121"/>
      <c r="AJ355" s="121"/>
      <c r="AK355" s="121">
        <f t="shared" si="3"/>
        <v>0</v>
      </c>
      <c r="AL355" s="123">
        <f t="shared" si="4"/>
        <v>0</v>
      </c>
      <c r="AM355" s="121" t="str">
        <f t="shared" si="5"/>
        <v>E</v>
      </c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</row>
    <row r="356" ht="15.75" customHeight="1">
      <c r="A356" s="127"/>
      <c r="B356" s="128"/>
      <c r="C356" s="128"/>
      <c r="D356" s="128"/>
      <c r="E356" s="117"/>
      <c r="F356" s="119"/>
      <c r="G356" s="119"/>
      <c r="H356" s="119"/>
      <c r="I356" s="119"/>
      <c r="J356" s="119"/>
      <c r="K356" s="119"/>
      <c r="L356" s="119"/>
      <c r="M356" s="119"/>
      <c r="N356" s="119"/>
      <c r="O356" s="120"/>
      <c r="P356" s="120"/>
      <c r="Q356" s="120"/>
      <c r="R356" s="120"/>
      <c r="S356" s="120"/>
      <c r="T356" s="120"/>
      <c r="U356" s="120"/>
      <c r="V356" s="120"/>
      <c r="W356" s="120"/>
      <c r="X356" s="121" t="str">
        <f t="shared" ref="X356:AF356" si="344">IF(F356&gt;=O356,F356,O356)</f>
        <v/>
      </c>
      <c r="Y356" s="121" t="str">
        <f t="shared" si="344"/>
        <v/>
      </c>
      <c r="Z356" s="121" t="str">
        <f t="shared" si="344"/>
        <v/>
      </c>
      <c r="AA356" s="121" t="str">
        <f t="shared" si="344"/>
        <v/>
      </c>
      <c r="AB356" s="121" t="str">
        <f t="shared" si="344"/>
        <v/>
      </c>
      <c r="AC356" s="121" t="str">
        <f t="shared" si="344"/>
        <v/>
      </c>
      <c r="AD356" s="121" t="str">
        <f t="shared" si="344"/>
        <v/>
      </c>
      <c r="AE356" s="121" t="str">
        <f t="shared" si="344"/>
        <v/>
      </c>
      <c r="AF356" s="121" t="str">
        <f t="shared" si="344"/>
        <v/>
      </c>
      <c r="AG356" s="121"/>
      <c r="AH356" s="121"/>
      <c r="AI356" s="121"/>
      <c r="AJ356" s="121"/>
      <c r="AK356" s="121">
        <f t="shared" si="3"/>
        <v>0</v>
      </c>
      <c r="AL356" s="123">
        <f t="shared" si="4"/>
        <v>0</v>
      </c>
      <c r="AM356" s="121" t="str">
        <f t="shared" si="5"/>
        <v>E</v>
      </c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</row>
    <row r="357" ht="15.75" customHeight="1">
      <c r="A357" s="127"/>
      <c r="B357" s="128"/>
      <c r="C357" s="128"/>
      <c r="D357" s="128"/>
      <c r="E357" s="117"/>
      <c r="F357" s="119"/>
      <c r="G357" s="119"/>
      <c r="H357" s="119"/>
      <c r="I357" s="119"/>
      <c r="J357" s="119"/>
      <c r="K357" s="119"/>
      <c r="L357" s="119"/>
      <c r="M357" s="119"/>
      <c r="N357" s="119"/>
      <c r="O357" s="120"/>
      <c r="P357" s="120"/>
      <c r="Q357" s="120"/>
      <c r="R357" s="120"/>
      <c r="S357" s="120"/>
      <c r="T357" s="120"/>
      <c r="U357" s="120"/>
      <c r="V357" s="120"/>
      <c r="W357" s="120"/>
      <c r="X357" s="121" t="str">
        <f t="shared" ref="X357:AF357" si="345">IF(F357&gt;=O357,F357,O357)</f>
        <v/>
      </c>
      <c r="Y357" s="121" t="str">
        <f t="shared" si="345"/>
        <v/>
      </c>
      <c r="Z357" s="121" t="str">
        <f t="shared" si="345"/>
        <v/>
      </c>
      <c r="AA357" s="121" t="str">
        <f t="shared" si="345"/>
        <v/>
      </c>
      <c r="AB357" s="121" t="str">
        <f t="shared" si="345"/>
        <v/>
      </c>
      <c r="AC357" s="121" t="str">
        <f t="shared" si="345"/>
        <v/>
      </c>
      <c r="AD357" s="121" t="str">
        <f t="shared" si="345"/>
        <v/>
      </c>
      <c r="AE357" s="121" t="str">
        <f t="shared" si="345"/>
        <v/>
      </c>
      <c r="AF357" s="121" t="str">
        <f t="shared" si="345"/>
        <v/>
      </c>
      <c r="AG357" s="121"/>
      <c r="AH357" s="121"/>
      <c r="AI357" s="121"/>
      <c r="AJ357" s="121"/>
      <c r="AK357" s="121">
        <f t="shared" si="3"/>
        <v>0</v>
      </c>
      <c r="AL357" s="123">
        <f t="shared" si="4"/>
        <v>0</v>
      </c>
      <c r="AM357" s="121" t="str">
        <f t="shared" si="5"/>
        <v>E</v>
      </c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</row>
    <row r="358" ht="15.75" customHeight="1">
      <c r="A358" s="127"/>
      <c r="B358" s="128"/>
      <c r="C358" s="128"/>
      <c r="D358" s="128"/>
      <c r="E358" s="117"/>
      <c r="F358" s="119"/>
      <c r="G358" s="119"/>
      <c r="H358" s="119"/>
      <c r="I358" s="119"/>
      <c r="J358" s="119"/>
      <c r="K358" s="119"/>
      <c r="L358" s="119"/>
      <c r="M358" s="119"/>
      <c r="N358" s="119"/>
      <c r="O358" s="120"/>
      <c r="P358" s="120"/>
      <c r="Q358" s="120"/>
      <c r="R358" s="120"/>
      <c r="S358" s="120"/>
      <c r="T358" s="120"/>
      <c r="U358" s="120"/>
      <c r="V358" s="120"/>
      <c r="W358" s="120"/>
      <c r="X358" s="121" t="str">
        <f t="shared" ref="X358:AF358" si="346">IF(F358&gt;=O358,F358,O358)</f>
        <v/>
      </c>
      <c r="Y358" s="121" t="str">
        <f t="shared" si="346"/>
        <v/>
      </c>
      <c r="Z358" s="121" t="str">
        <f t="shared" si="346"/>
        <v/>
      </c>
      <c r="AA358" s="121" t="str">
        <f t="shared" si="346"/>
        <v/>
      </c>
      <c r="AB358" s="121" t="str">
        <f t="shared" si="346"/>
        <v/>
      </c>
      <c r="AC358" s="121" t="str">
        <f t="shared" si="346"/>
        <v/>
      </c>
      <c r="AD358" s="121" t="str">
        <f t="shared" si="346"/>
        <v/>
      </c>
      <c r="AE358" s="121" t="str">
        <f t="shared" si="346"/>
        <v/>
      </c>
      <c r="AF358" s="121" t="str">
        <f t="shared" si="346"/>
        <v/>
      </c>
      <c r="AG358" s="121"/>
      <c r="AH358" s="121"/>
      <c r="AI358" s="121"/>
      <c r="AJ358" s="121"/>
      <c r="AK358" s="121">
        <f t="shared" si="3"/>
        <v>0</v>
      </c>
      <c r="AL358" s="123">
        <f t="shared" si="4"/>
        <v>0</v>
      </c>
      <c r="AM358" s="121" t="str">
        <f t="shared" si="5"/>
        <v>E</v>
      </c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</row>
    <row r="359" ht="15.75" customHeight="1">
      <c r="A359" s="127"/>
      <c r="B359" s="128"/>
      <c r="C359" s="128"/>
      <c r="D359" s="128"/>
      <c r="E359" s="117"/>
      <c r="F359" s="119"/>
      <c r="G359" s="119"/>
      <c r="H359" s="119"/>
      <c r="I359" s="119"/>
      <c r="J359" s="119"/>
      <c r="K359" s="119"/>
      <c r="L359" s="119"/>
      <c r="M359" s="119"/>
      <c r="N359" s="119"/>
      <c r="O359" s="120"/>
      <c r="P359" s="120"/>
      <c r="Q359" s="120"/>
      <c r="R359" s="120"/>
      <c r="S359" s="120"/>
      <c r="T359" s="120"/>
      <c r="U359" s="120"/>
      <c r="V359" s="120"/>
      <c r="W359" s="120"/>
      <c r="X359" s="121" t="str">
        <f t="shared" ref="X359:AF359" si="347">IF(F359&gt;=O359,F359,O359)</f>
        <v/>
      </c>
      <c r="Y359" s="121" t="str">
        <f t="shared" si="347"/>
        <v/>
      </c>
      <c r="Z359" s="121" t="str">
        <f t="shared" si="347"/>
        <v/>
      </c>
      <c r="AA359" s="121" t="str">
        <f t="shared" si="347"/>
        <v/>
      </c>
      <c r="AB359" s="121" t="str">
        <f t="shared" si="347"/>
        <v/>
      </c>
      <c r="AC359" s="121" t="str">
        <f t="shared" si="347"/>
        <v/>
      </c>
      <c r="AD359" s="121" t="str">
        <f t="shared" si="347"/>
        <v/>
      </c>
      <c r="AE359" s="121" t="str">
        <f t="shared" si="347"/>
        <v/>
      </c>
      <c r="AF359" s="121" t="str">
        <f t="shared" si="347"/>
        <v/>
      </c>
      <c r="AG359" s="121"/>
      <c r="AH359" s="121"/>
      <c r="AI359" s="121"/>
      <c r="AJ359" s="121"/>
      <c r="AK359" s="121">
        <f t="shared" si="3"/>
        <v>0</v>
      </c>
      <c r="AL359" s="123">
        <f t="shared" si="4"/>
        <v>0</v>
      </c>
      <c r="AM359" s="121" t="str">
        <f t="shared" si="5"/>
        <v>E</v>
      </c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</row>
    <row r="360" ht="15.75" customHeight="1">
      <c r="A360" s="127"/>
      <c r="B360" s="128"/>
      <c r="C360" s="128"/>
      <c r="D360" s="128"/>
      <c r="E360" s="117"/>
      <c r="F360" s="119"/>
      <c r="G360" s="119"/>
      <c r="H360" s="119"/>
      <c r="I360" s="119"/>
      <c r="J360" s="119"/>
      <c r="K360" s="119"/>
      <c r="L360" s="119"/>
      <c r="M360" s="119"/>
      <c r="N360" s="119"/>
      <c r="O360" s="120"/>
      <c r="P360" s="120"/>
      <c r="Q360" s="120"/>
      <c r="R360" s="120"/>
      <c r="S360" s="120"/>
      <c r="T360" s="120"/>
      <c r="U360" s="120"/>
      <c r="V360" s="120"/>
      <c r="W360" s="120"/>
      <c r="X360" s="121" t="str">
        <f t="shared" ref="X360:AF360" si="348">IF(F360&gt;=O360,F360,O360)</f>
        <v/>
      </c>
      <c r="Y360" s="121" t="str">
        <f t="shared" si="348"/>
        <v/>
      </c>
      <c r="Z360" s="121" t="str">
        <f t="shared" si="348"/>
        <v/>
      </c>
      <c r="AA360" s="121" t="str">
        <f t="shared" si="348"/>
        <v/>
      </c>
      <c r="AB360" s="121" t="str">
        <f t="shared" si="348"/>
        <v/>
      </c>
      <c r="AC360" s="121" t="str">
        <f t="shared" si="348"/>
        <v/>
      </c>
      <c r="AD360" s="121" t="str">
        <f t="shared" si="348"/>
        <v/>
      </c>
      <c r="AE360" s="121" t="str">
        <f t="shared" si="348"/>
        <v/>
      </c>
      <c r="AF360" s="121" t="str">
        <f t="shared" si="348"/>
        <v/>
      </c>
      <c r="AG360" s="121"/>
      <c r="AH360" s="121"/>
      <c r="AI360" s="121"/>
      <c r="AJ360" s="121"/>
      <c r="AK360" s="121">
        <f t="shared" si="3"/>
        <v>0</v>
      </c>
      <c r="AL360" s="123">
        <f t="shared" si="4"/>
        <v>0</v>
      </c>
      <c r="AM360" s="121" t="str">
        <f t="shared" si="5"/>
        <v>E</v>
      </c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</row>
    <row r="361" ht="15.75" customHeight="1">
      <c r="A361" s="127"/>
      <c r="B361" s="128"/>
      <c r="C361" s="128"/>
      <c r="D361" s="128"/>
      <c r="E361" s="117"/>
      <c r="F361" s="119"/>
      <c r="G361" s="119"/>
      <c r="H361" s="119"/>
      <c r="I361" s="119"/>
      <c r="J361" s="119"/>
      <c r="K361" s="119"/>
      <c r="L361" s="119"/>
      <c r="M361" s="119"/>
      <c r="N361" s="119"/>
      <c r="O361" s="120"/>
      <c r="P361" s="120"/>
      <c r="Q361" s="120"/>
      <c r="R361" s="120"/>
      <c r="S361" s="120"/>
      <c r="T361" s="120"/>
      <c r="U361" s="120"/>
      <c r="V361" s="120"/>
      <c r="W361" s="120"/>
      <c r="X361" s="121" t="str">
        <f t="shared" ref="X361:AF361" si="349">IF(F361&gt;=O361,F361,O361)</f>
        <v/>
      </c>
      <c r="Y361" s="121" t="str">
        <f t="shared" si="349"/>
        <v/>
      </c>
      <c r="Z361" s="121" t="str">
        <f t="shared" si="349"/>
        <v/>
      </c>
      <c r="AA361" s="121" t="str">
        <f t="shared" si="349"/>
        <v/>
      </c>
      <c r="AB361" s="121" t="str">
        <f t="shared" si="349"/>
        <v/>
      </c>
      <c r="AC361" s="121" t="str">
        <f t="shared" si="349"/>
        <v/>
      </c>
      <c r="AD361" s="121" t="str">
        <f t="shared" si="349"/>
        <v/>
      </c>
      <c r="AE361" s="121" t="str">
        <f t="shared" si="349"/>
        <v/>
      </c>
      <c r="AF361" s="121" t="str">
        <f t="shared" si="349"/>
        <v/>
      </c>
      <c r="AG361" s="121"/>
      <c r="AH361" s="121"/>
      <c r="AI361" s="121"/>
      <c r="AJ361" s="121"/>
      <c r="AK361" s="121">
        <f t="shared" si="3"/>
        <v>0</v>
      </c>
      <c r="AL361" s="123">
        <f t="shared" si="4"/>
        <v>0</v>
      </c>
      <c r="AM361" s="121" t="str">
        <f t="shared" si="5"/>
        <v>E</v>
      </c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</row>
    <row r="362" ht="15.75" customHeight="1">
      <c r="A362" s="127"/>
      <c r="B362" s="128"/>
      <c r="C362" s="128"/>
      <c r="D362" s="128"/>
      <c r="E362" s="117"/>
      <c r="F362" s="119"/>
      <c r="G362" s="119"/>
      <c r="H362" s="119"/>
      <c r="I362" s="119"/>
      <c r="J362" s="119"/>
      <c r="K362" s="119"/>
      <c r="L362" s="119"/>
      <c r="M362" s="119"/>
      <c r="N362" s="119"/>
      <c r="O362" s="120"/>
      <c r="P362" s="120"/>
      <c r="Q362" s="120"/>
      <c r="R362" s="120"/>
      <c r="S362" s="120"/>
      <c r="T362" s="120"/>
      <c r="U362" s="120"/>
      <c r="V362" s="120"/>
      <c r="W362" s="120"/>
      <c r="X362" s="121" t="str">
        <f t="shared" ref="X362:AF362" si="350">IF(F362&gt;=O362,F362,O362)</f>
        <v/>
      </c>
      <c r="Y362" s="121" t="str">
        <f t="shared" si="350"/>
        <v/>
      </c>
      <c r="Z362" s="121" t="str">
        <f t="shared" si="350"/>
        <v/>
      </c>
      <c r="AA362" s="121" t="str">
        <f t="shared" si="350"/>
        <v/>
      </c>
      <c r="AB362" s="121" t="str">
        <f t="shared" si="350"/>
        <v/>
      </c>
      <c r="AC362" s="121" t="str">
        <f t="shared" si="350"/>
        <v/>
      </c>
      <c r="AD362" s="121" t="str">
        <f t="shared" si="350"/>
        <v/>
      </c>
      <c r="AE362" s="121" t="str">
        <f t="shared" si="350"/>
        <v/>
      </c>
      <c r="AF362" s="121" t="str">
        <f t="shared" si="350"/>
        <v/>
      </c>
      <c r="AG362" s="121"/>
      <c r="AH362" s="121"/>
      <c r="AI362" s="121"/>
      <c r="AJ362" s="121"/>
      <c r="AK362" s="121">
        <f t="shared" si="3"/>
        <v>0</v>
      </c>
      <c r="AL362" s="123">
        <f t="shared" si="4"/>
        <v>0</v>
      </c>
      <c r="AM362" s="121" t="str">
        <f t="shared" si="5"/>
        <v>E</v>
      </c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</row>
    <row r="363" ht="15.75" customHeight="1">
      <c r="A363" s="127"/>
      <c r="B363" s="128"/>
      <c r="C363" s="128"/>
      <c r="D363" s="128"/>
      <c r="E363" s="117"/>
      <c r="F363" s="119"/>
      <c r="G363" s="119"/>
      <c r="H363" s="119"/>
      <c r="I363" s="119"/>
      <c r="J363" s="119"/>
      <c r="K363" s="119"/>
      <c r="L363" s="119"/>
      <c r="M363" s="119"/>
      <c r="N363" s="119"/>
      <c r="O363" s="120"/>
      <c r="P363" s="120"/>
      <c r="Q363" s="120"/>
      <c r="R363" s="120"/>
      <c r="S363" s="120"/>
      <c r="T363" s="120"/>
      <c r="U363" s="120"/>
      <c r="V363" s="120"/>
      <c r="W363" s="120"/>
      <c r="X363" s="121" t="str">
        <f t="shared" ref="X363:AF363" si="351">IF(F363&gt;=O363,F363,O363)</f>
        <v/>
      </c>
      <c r="Y363" s="121" t="str">
        <f t="shared" si="351"/>
        <v/>
      </c>
      <c r="Z363" s="121" t="str">
        <f t="shared" si="351"/>
        <v/>
      </c>
      <c r="AA363" s="121" t="str">
        <f t="shared" si="351"/>
        <v/>
      </c>
      <c r="AB363" s="121" t="str">
        <f t="shared" si="351"/>
        <v/>
      </c>
      <c r="AC363" s="121" t="str">
        <f t="shared" si="351"/>
        <v/>
      </c>
      <c r="AD363" s="121" t="str">
        <f t="shared" si="351"/>
        <v/>
      </c>
      <c r="AE363" s="121" t="str">
        <f t="shared" si="351"/>
        <v/>
      </c>
      <c r="AF363" s="121" t="str">
        <f t="shared" si="351"/>
        <v/>
      </c>
      <c r="AG363" s="121"/>
      <c r="AH363" s="121"/>
      <c r="AI363" s="121"/>
      <c r="AJ363" s="121"/>
      <c r="AK363" s="121">
        <f t="shared" si="3"/>
        <v>0</v>
      </c>
      <c r="AL363" s="123">
        <f t="shared" si="4"/>
        <v>0</v>
      </c>
      <c r="AM363" s="121" t="str">
        <f t="shared" si="5"/>
        <v>E</v>
      </c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</row>
    <row r="364" ht="15.75" customHeight="1">
      <c r="A364" s="127"/>
      <c r="B364" s="128"/>
      <c r="C364" s="128"/>
      <c r="D364" s="128"/>
      <c r="E364" s="117"/>
      <c r="F364" s="119"/>
      <c r="G364" s="119"/>
      <c r="H364" s="119"/>
      <c r="I364" s="119"/>
      <c r="J364" s="119"/>
      <c r="K364" s="119"/>
      <c r="L364" s="119"/>
      <c r="M364" s="119"/>
      <c r="N364" s="119"/>
      <c r="O364" s="120"/>
      <c r="P364" s="120"/>
      <c r="Q364" s="120"/>
      <c r="R364" s="120"/>
      <c r="S364" s="120"/>
      <c r="T364" s="120"/>
      <c r="U364" s="120"/>
      <c r="V364" s="120"/>
      <c r="W364" s="120"/>
      <c r="X364" s="121" t="str">
        <f t="shared" ref="X364:AF364" si="352">IF(F364&gt;=O364,F364,O364)</f>
        <v/>
      </c>
      <c r="Y364" s="121" t="str">
        <f t="shared" si="352"/>
        <v/>
      </c>
      <c r="Z364" s="121" t="str">
        <f t="shared" si="352"/>
        <v/>
      </c>
      <c r="AA364" s="121" t="str">
        <f t="shared" si="352"/>
        <v/>
      </c>
      <c r="AB364" s="121" t="str">
        <f t="shared" si="352"/>
        <v/>
      </c>
      <c r="AC364" s="121" t="str">
        <f t="shared" si="352"/>
        <v/>
      </c>
      <c r="AD364" s="121" t="str">
        <f t="shared" si="352"/>
        <v/>
      </c>
      <c r="AE364" s="121" t="str">
        <f t="shared" si="352"/>
        <v/>
      </c>
      <c r="AF364" s="121" t="str">
        <f t="shared" si="352"/>
        <v/>
      </c>
      <c r="AG364" s="121"/>
      <c r="AH364" s="121"/>
      <c r="AI364" s="121"/>
      <c r="AJ364" s="121"/>
      <c r="AK364" s="121">
        <f t="shared" si="3"/>
        <v>0</v>
      </c>
      <c r="AL364" s="123">
        <f t="shared" si="4"/>
        <v>0</v>
      </c>
      <c r="AM364" s="121" t="str">
        <f t="shared" si="5"/>
        <v>E</v>
      </c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</row>
    <row r="365" ht="15.75" customHeight="1">
      <c r="A365" s="127"/>
      <c r="B365" s="128"/>
      <c r="C365" s="128"/>
      <c r="D365" s="128"/>
      <c r="E365" s="117"/>
      <c r="F365" s="119"/>
      <c r="G365" s="119"/>
      <c r="H365" s="119"/>
      <c r="I365" s="119"/>
      <c r="J365" s="119"/>
      <c r="K365" s="119"/>
      <c r="L365" s="119"/>
      <c r="M365" s="119"/>
      <c r="N365" s="119"/>
      <c r="O365" s="120"/>
      <c r="P365" s="120"/>
      <c r="Q365" s="120"/>
      <c r="R365" s="120"/>
      <c r="S365" s="120"/>
      <c r="T365" s="120"/>
      <c r="U365" s="120"/>
      <c r="V365" s="120"/>
      <c r="W365" s="120"/>
      <c r="X365" s="121" t="str">
        <f t="shared" ref="X365:AF365" si="353">IF(F365&gt;=O365,F365,O365)</f>
        <v/>
      </c>
      <c r="Y365" s="121" t="str">
        <f t="shared" si="353"/>
        <v/>
      </c>
      <c r="Z365" s="121" t="str">
        <f t="shared" si="353"/>
        <v/>
      </c>
      <c r="AA365" s="121" t="str">
        <f t="shared" si="353"/>
        <v/>
      </c>
      <c r="AB365" s="121" t="str">
        <f t="shared" si="353"/>
        <v/>
      </c>
      <c r="AC365" s="121" t="str">
        <f t="shared" si="353"/>
        <v/>
      </c>
      <c r="AD365" s="121" t="str">
        <f t="shared" si="353"/>
        <v/>
      </c>
      <c r="AE365" s="121" t="str">
        <f t="shared" si="353"/>
        <v/>
      </c>
      <c r="AF365" s="121" t="str">
        <f t="shared" si="353"/>
        <v/>
      </c>
      <c r="AG365" s="121"/>
      <c r="AH365" s="121"/>
      <c r="AI365" s="121"/>
      <c r="AJ365" s="121"/>
      <c r="AK365" s="121">
        <f t="shared" si="3"/>
        <v>0</v>
      </c>
      <c r="AL365" s="123">
        <f t="shared" si="4"/>
        <v>0</v>
      </c>
      <c r="AM365" s="121" t="str">
        <f t="shared" si="5"/>
        <v>E</v>
      </c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</row>
    <row r="366" ht="15.75" customHeight="1">
      <c r="A366" s="127"/>
      <c r="B366" s="128"/>
      <c r="C366" s="128"/>
      <c r="D366" s="128"/>
      <c r="E366" s="117"/>
      <c r="F366" s="119"/>
      <c r="G366" s="119"/>
      <c r="H366" s="119"/>
      <c r="I366" s="119"/>
      <c r="J366" s="119"/>
      <c r="K366" s="119"/>
      <c r="L366" s="119"/>
      <c r="M366" s="119"/>
      <c r="N366" s="119"/>
      <c r="O366" s="120"/>
      <c r="P366" s="120"/>
      <c r="Q366" s="120"/>
      <c r="R366" s="120"/>
      <c r="S366" s="120"/>
      <c r="T366" s="120"/>
      <c r="U366" s="120"/>
      <c r="V366" s="120"/>
      <c r="W366" s="120"/>
      <c r="X366" s="121" t="str">
        <f t="shared" ref="X366:AF366" si="354">IF(F366&gt;=O366,F366,O366)</f>
        <v/>
      </c>
      <c r="Y366" s="121" t="str">
        <f t="shared" si="354"/>
        <v/>
      </c>
      <c r="Z366" s="121" t="str">
        <f t="shared" si="354"/>
        <v/>
      </c>
      <c r="AA366" s="121" t="str">
        <f t="shared" si="354"/>
        <v/>
      </c>
      <c r="AB366" s="121" t="str">
        <f t="shared" si="354"/>
        <v/>
      </c>
      <c r="AC366" s="121" t="str">
        <f t="shared" si="354"/>
        <v/>
      </c>
      <c r="AD366" s="121" t="str">
        <f t="shared" si="354"/>
        <v/>
      </c>
      <c r="AE366" s="121" t="str">
        <f t="shared" si="354"/>
        <v/>
      </c>
      <c r="AF366" s="121" t="str">
        <f t="shared" si="354"/>
        <v/>
      </c>
      <c r="AG366" s="121"/>
      <c r="AH366" s="121"/>
      <c r="AI366" s="121"/>
      <c r="AJ366" s="121"/>
      <c r="AK366" s="121">
        <f t="shared" si="3"/>
        <v>0</v>
      </c>
      <c r="AL366" s="123">
        <f t="shared" si="4"/>
        <v>0</v>
      </c>
      <c r="AM366" s="121" t="str">
        <f t="shared" si="5"/>
        <v>E</v>
      </c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</row>
    <row r="367" ht="15.75" customHeight="1">
      <c r="A367" s="127"/>
      <c r="B367" s="128"/>
      <c r="C367" s="128"/>
      <c r="D367" s="128"/>
      <c r="E367" s="117"/>
      <c r="F367" s="119"/>
      <c r="G367" s="119"/>
      <c r="H367" s="119"/>
      <c r="I367" s="119"/>
      <c r="J367" s="119"/>
      <c r="K367" s="119"/>
      <c r="L367" s="119"/>
      <c r="M367" s="119"/>
      <c r="N367" s="119"/>
      <c r="O367" s="120"/>
      <c r="P367" s="120"/>
      <c r="Q367" s="120"/>
      <c r="R367" s="120"/>
      <c r="S367" s="120"/>
      <c r="T367" s="120"/>
      <c r="U367" s="120"/>
      <c r="V367" s="120"/>
      <c r="W367" s="120"/>
      <c r="X367" s="121" t="str">
        <f t="shared" ref="X367:AF367" si="355">IF(F367&gt;=O367,F367,O367)</f>
        <v/>
      </c>
      <c r="Y367" s="121" t="str">
        <f t="shared" si="355"/>
        <v/>
      </c>
      <c r="Z367" s="121" t="str">
        <f t="shared" si="355"/>
        <v/>
      </c>
      <c r="AA367" s="121" t="str">
        <f t="shared" si="355"/>
        <v/>
      </c>
      <c r="AB367" s="121" t="str">
        <f t="shared" si="355"/>
        <v/>
      </c>
      <c r="AC367" s="121" t="str">
        <f t="shared" si="355"/>
        <v/>
      </c>
      <c r="AD367" s="121" t="str">
        <f t="shared" si="355"/>
        <v/>
      </c>
      <c r="AE367" s="121" t="str">
        <f t="shared" si="355"/>
        <v/>
      </c>
      <c r="AF367" s="121" t="str">
        <f t="shared" si="355"/>
        <v/>
      </c>
      <c r="AG367" s="121"/>
      <c r="AH367" s="121"/>
      <c r="AI367" s="121"/>
      <c r="AJ367" s="121"/>
      <c r="AK367" s="121">
        <f t="shared" si="3"/>
        <v>0</v>
      </c>
      <c r="AL367" s="123">
        <f t="shared" si="4"/>
        <v>0</v>
      </c>
      <c r="AM367" s="121" t="str">
        <f t="shared" si="5"/>
        <v>E</v>
      </c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</row>
    <row r="368" ht="15.75" customHeight="1">
      <c r="A368" s="127"/>
      <c r="B368" s="128"/>
      <c r="C368" s="128"/>
      <c r="D368" s="128"/>
      <c r="E368" s="117"/>
      <c r="F368" s="119"/>
      <c r="G368" s="119"/>
      <c r="H368" s="119"/>
      <c r="I368" s="119"/>
      <c r="J368" s="119"/>
      <c r="K368" s="119"/>
      <c r="L368" s="119"/>
      <c r="M368" s="119"/>
      <c r="N368" s="119"/>
      <c r="O368" s="120"/>
      <c r="P368" s="120"/>
      <c r="Q368" s="120"/>
      <c r="R368" s="120"/>
      <c r="S368" s="120"/>
      <c r="T368" s="120"/>
      <c r="U368" s="120"/>
      <c r="V368" s="120"/>
      <c r="W368" s="120"/>
      <c r="X368" s="121" t="str">
        <f t="shared" ref="X368:AF368" si="356">IF(F368&gt;=O368,F368,O368)</f>
        <v/>
      </c>
      <c r="Y368" s="121" t="str">
        <f t="shared" si="356"/>
        <v/>
      </c>
      <c r="Z368" s="121" t="str">
        <f t="shared" si="356"/>
        <v/>
      </c>
      <c r="AA368" s="121" t="str">
        <f t="shared" si="356"/>
        <v/>
      </c>
      <c r="AB368" s="121" t="str">
        <f t="shared" si="356"/>
        <v/>
      </c>
      <c r="AC368" s="121" t="str">
        <f t="shared" si="356"/>
        <v/>
      </c>
      <c r="AD368" s="121" t="str">
        <f t="shared" si="356"/>
        <v/>
      </c>
      <c r="AE368" s="121" t="str">
        <f t="shared" si="356"/>
        <v/>
      </c>
      <c r="AF368" s="121" t="str">
        <f t="shared" si="356"/>
        <v/>
      </c>
      <c r="AG368" s="121"/>
      <c r="AH368" s="121"/>
      <c r="AI368" s="121"/>
      <c r="AJ368" s="121"/>
      <c r="AK368" s="121">
        <f t="shared" si="3"/>
        <v>0</v>
      </c>
      <c r="AL368" s="123">
        <f t="shared" si="4"/>
        <v>0</v>
      </c>
      <c r="AM368" s="121" t="str">
        <f t="shared" si="5"/>
        <v>E</v>
      </c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</row>
    <row r="369" ht="15.75" customHeight="1">
      <c r="A369" s="127"/>
      <c r="B369" s="128"/>
      <c r="C369" s="128"/>
      <c r="D369" s="128"/>
      <c r="E369" s="117"/>
      <c r="F369" s="119"/>
      <c r="G369" s="119"/>
      <c r="H369" s="119"/>
      <c r="I369" s="119"/>
      <c r="J369" s="119"/>
      <c r="K369" s="119"/>
      <c r="L369" s="119"/>
      <c r="M369" s="119"/>
      <c r="N369" s="119"/>
      <c r="O369" s="120"/>
      <c r="P369" s="120"/>
      <c r="Q369" s="120"/>
      <c r="R369" s="120"/>
      <c r="S369" s="120"/>
      <c r="T369" s="120"/>
      <c r="U369" s="120"/>
      <c r="V369" s="120"/>
      <c r="W369" s="120"/>
      <c r="X369" s="121" t="str">
        <f t="shared" ref="X369:AF369" si="357">IF(F369&gt;=O369,F369,O369)</f>
        <v/>
      </c>
      <c r="Y369" s="121" t="str">
        <f t="shared" si="357"/>
        <v/>
      </c>
      <c r="Z369" s="121" t="str">
        <f t="shared" si="357"/>
        <v/>
      </c>
      <c r="AA369" s="121" t="str">
        <f t="shared" si="357"/>
        <v/>
      </c>
      <c r="AB369" s="121" t="str">
        <f t="shared" si="357"/>
        <v/>
      </c>
      <c r="AC369" s="121" t="str">
        <f t="shared" si="357"/>
        <v/>
      </c>
      <c r="AD369" s="121" t="str">
        <f t="shared" si="357"/>
        <v/>
      </c>
      <c r="AE369" s="121" t="str">
        <f t="shared" si="357"/>
        <v/>
      </c>
      <c r="AF369" s="121" t="str">
        <f t="shared" si="357"/>
        <v/>
      </c>
      <c r="AG369" s="121"/>
      <c r="AH369" s="121"/>
      <c r="AI369" s="121"/>
      <c r="AJ369" s="121"/>
      <c r="AK369" s="121">
        <f t="shared" si="3"/>
        <v>0</v>
      </c>
      <c r="AL369" s="123">
        <f t="shared" si="4"/>
        <v>0</v>
      </c>
      <c r="AM369" s="121" t="str">
        <f t="shared" si="5"/>
        <v>E</v>
      </c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</row>
    <row r="370" ht="15.75" customHeight="1">
      <c r="A370" s="127"/>
      <c r="B370" s="128"/>
      <c r="C370" s="128"/>
      <c r="D370" s="128"/>
      <c r="E370" s="117"/>
      <c r="F370" s="119"/>
      <c r="G370" s="119"/>
      <c r="H370" s="119"/>
      <c r="I370" s="119"/>
      <c r="J370" s="119"/>
      <c r="K370" s="119"/>
      <c r="L370" s="119"/>
      <c r="M370" s="119"/>
      <c r="N370" s="119"/>
      <c r="O370" s="120"/>
      <c r="P370" s="120"/>
      <c r="Q370" s="120"/>
      <c r="R370" s="120"/>
      <c r="S370" s="120"/>
      <c r="T370" s="120"/>
      <c r="U370" s="120"/>
      <c r="V370" s="120"/>
      <c r="W370" s="120"/>
      <c r="X370" s="121" t="str">
        <f t="shared" ref="X370:AF370" si="358">IF(F370&gt;=O370,F370,O370)</f>
        <v/>
      </c>
      <c r="Y370" s="121" t="str">
        <f t="shared" si="358"/>
        <v/>
      </c>
      <c r="Z370" s="121" t="str">
        <f t="shared" si="358"/>
        <v/>
      </c>
      <c r="AA370" s="121" t="str">
        <f t="shared" si="358"/>
        <v/>
      </c>
      <c r="AB370" s="121" t="str">
        <f t="shared" si="358"/>
        <v/>
      </c>
      <c r="AC370" s="121" t="str">
        <f t="shared" si="358"/>
        <v/>
      </c>
      <c r="AD370" s="121" t="str">
        <f t="shared" si="358"/>
        <v/>
      </c>
      <c r="AE370" s="121" t="str">
        <f t="shared" si="358"/>
        <v/>
      </c>
      <c r="AF370" s="121" t="str">
        <f t="shared" si="358"/>
        <v/>
      </c>
      <c r="AG370" s="121"/>
      <c r="AH370" s="121"/>
      <c r="AI370" s="121"/>
      <c r="AJ370" s="121"/>
      <c r="AK370" s="121">
        <f t="shared" si="3"/>
        <v>0</v>
      </c>
      <c r="AL370" s="123">
        <f t="shared" si="4"/>
        <v>0</v>
      </c>
      <c r="AM370" s="121" t="str">
        <f t="shared" si="5"/>
        <v>E</v>
      </c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</row>
    <row r="371" ht="15.75" customHeight="1">
      <c r="A371" s="127"/>
      <c r="B371" s="128"/>
      <c r="C371" s="128"/>
      <c r="D371" s="128"/>
      <c r="E371" s="117"/>
      <c r="F371" s="119"/>
      <c r="G371" s="119"/>
      <c r="H371" s="119"/>
      <c r="I371" s="119"/>
      <c r="J371" s="119"/>
      <c r="K371" s="119"/>
      <c r="L371" s="119"/>
      <c r="M371" s="119"/>
      <c r="N371" s="119"/>
      <c r="O371" s="120"/>
      <c r="P371" s="120"/>
      <c r="Q371" s="120"/>
      <c r="R371" s="120"/>
      <c r="S371" s="120"/>
      <c r="T371" s="120"/>
      <c r="U371" s="120"/>
      <c r="V371" s="120"/>
      <c r="W371" s="120"/>
      <c r="X371" s="121" t="str">
        <f t="shared" ref="X371:AF371" si="359">IF(F371&gt;=O371,F371,O371)</f>
        <v/>
      </c>
      <c r="Y371" s="121" t="str">
        <f t="shared" si="359"/>
        <v/>
      </c>
      <c r="Z371" s="121" t="str">
        <f t="shared" si="359"/>
        <v/>
      </c>
      <c r="AA371" s="121" t="str">
        <f t="shared" si="359"/>
        <v/>
      </c>
      <c r="AB371" s="121" t="str">
        <f t="shared" si="359"/>
        <v/>
      </c>
      <c r="AC371" s="121" t="str">
        <f t="shared" si="359"/>
        <v/>
      </c>
      <c r="AD371" s="121" t="str">
        <f t="shared" si="359"/>
        <v/>
      </c>
      <c r="AE371" s="121" t="str">
        <f t="shared" si="359"/>
        <v/>
      </c>
      <c r="AF371" s="121" t="str">
        <f t="shared" si="359"/>
        <v/>
      </c>
      <c r="AG371" s="121"/>
      <c r="AH371" s="121"/>
      <c r="AI371" s="121"/>
      <c r="AJ371" s="121"/>
      <c r="AK371" s="121">
        <f t="shared" si="3"/>
        <v>0</v>
      </c>
      <c r="AL371" s="123">
        <f t="shared" si="4"/>
        <v>0</v>
      </c>
      <c r="AM371" s="121" t="str">
        <f t="shared" si="5"/>
        <v>E</v>
      </c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</row>
    <row r="372" ht="15.75" customHeight="1">
      <c r="A372" s="127"/>
      <c r="B372" s="128"/>
      <c r="C372" s="128"/>
      <c r="D372" s="128"/>
      <c r="E372" s="117"/>
      <c r="F372" s="119"/>
      <c r="G372" s="119"/>
      <c r="H372" s="119"/>
      <c r="I372" s="119"/>
      <c r="J372" s="119"/>
      <c r="K372" s="119"/>
      <c r="L372" s="119"/>
      <c r="M372" s="119"/>
      <c r="N372" s="119"/>
      <c r="O372" s="120"/>
      <c r="P372" s="120"/>
      <c r="Q372" s="120"/>
      <c r="R372" s="120"/>
      <c r="S372" s="120"/>
      <c r="T372" s="120"/>
      <c r="U372" s="120"/>
      <c r="V372" s="120"/>
      <c r="W372" s="120"/>
      <c r="X372" s="121" t="str">
        <f t="shared" ref="X372:AF372" si="360">IF(F372&gt;=O372,F372,O372)</f>
        <v/>
      </c>
      <c r="Y372" s="121" t="str">
        <f t="shared" si="360"/>
        <v/>
      </c>
      <c r="Z372" s="121" t="str">
        <f t="shared" si="360"/>
        <v/>
      </c>
      <c r="AA372" s="121" t="str">
        <f t="shared" si="360"/>
        <v/>
      </c>
      <c r="AB372" s="121" t="str">
        <f t="shared" si="360"/>
        <v/>
      </c>
      <c r="AC372" s="121" t="str">
        <f t="shared" si="360"/>
        <v/>
      </c>
      <c r="AD372" s="121" t="str">
        <f t="shared" si="360"/>
        <v/>
      </c>
      <c r="AE372" s="121" t="str">
        <f t="shared" si="360"/>
        <v/>
      </c>
      <c r="AF372" s="121" t="str">
        <f t="shared" si="360"/>
        <v/>
      </c>
      <c r="AG372" s="121"/>
      <c r="AH372" s="121"/>
      <c r="AI372" s="121"/>
      <c r="AJ372" s="121"/>
      <c r="AK372" s="121">
        <f t="shared" si="3"/>
        <v>0</v>
      </c>
      <c r="AL372" s="123">
        <f t="shared" si="4"/>
        <v>0</v>
      </c>
      <c r="AM372" s="121" t="str">
        <f t="shared" si="5"/>
        <v>E</v>
      </c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</row>
    <row r="373" ht="15.75" customHeight="1">
      <c r="A373" s="127"/>
      <c r="B373" s="128"/>
      <c r="C373" s="128"/>
      <c r="D373" s="128"/>
      <c r="E373" s="117"/>
      <c r="F373" s="119"/>
      <c r="G373" s="119"/>
      <c r="H373" s="119"/>
      <c r="I373" s="119"/>
      <c r="J373" s="119"/>
      <c r="K373" s="119"/>
      <c r="L373" s="119"/>
      <c r="M373" s="119"/>
      <c r="N373" s="119"/>
      <c r="O373" s="120"/>
      <c r="P373" s="120"/>
      <c r="Q373" s="120"/>
      <c r="R373" s="120"/>
      <c r="S373" s="120"/>
      <c r="T373" s="120"/>
      <c r="U373" s="120"/>
      <c r="V373" s="120"/>
      <c r="W373" s="120"/>
      <c r="X373" s="121" t="str">
        <f t="shared" ref="X373:AF373" si="361">IF(F373&gt;=O373,F373,O373)</f>
        <v/>
      </c>
      <c r="Y373" s="121" t="str">
        <f t="shared" si="361"/>
        <v/>
      </c>
      <c r="Z373" s="121" t="str">
        <f t="shared" si="361"/>
        <v/>
      </c>
      <c r="AA373" s="121" t="str">
        <f t="shared" si="361"/>
        <v/>
      </c>
      <c r="AB373" s="121" t="str">
        <f t="shared" si="361"/>
        <v/>
      </c>
      <c r="AC373" s="121" t="str">
        <f t="shared" si="361"/>
        <v/>
      </c>
      <c r="AD373" s="121" t="str">
        <f t="shared" si="361"/>
        <v/>
      </c>
      <c r="AE373" s="121" t="str">
        <f t="shared" si="361"/>
        <v/>
      </c>
      <c r="AF373" s="121" t="str">
        <f t="shared" si="361"/>
        <v/>
      </c>
      <c r="AG373" s="121"/>
      <c r="AH373" s="121"/>
      <c r="AI373" s="121"/>
      <c r="AJ373" s="121"/>
      <c r="AK373" s="121">
        <f t="shared" si="3"/>
        <v>0</v>
      </c>
      <c r="AL373" s="123">
        <f t="shared" si="4"/>
        <v>0</v>
      </c>
      <c r="AM373" s="121" t="str">
        <f t="shared" si="5"/>
        <v>E</v>
      </c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</row>
    <row r="374" ht="15.75" customHeight="1">
      <c r="A374" s="127"/>
      <c r="B374" s="128"/>
      <c r="C374" s="128"/>
      <c r="D374" s="128"/>
      <c r="E374" s="117"/>
      <c r="F374" s="119"/>
      <c r="G374" s="119"/>
      <c r="H374" s="119"/>
      <c r="I374" s="119"/>
      <c r="J374" s="119"/>
      <c r="K374" s="119"/>
      <c r="L374" s="119"/>
      <c r="M374" s="119"/>
      <c r="N374" s="119"/>
      <c r="O374" s="120"/>
      <c r="P374" s="120"/>
      <c r="Q374" s="120"/>
      <c r="R374" s="120"/>
      <c r="S374" s="120"/>
      <c r="T374" s="120"/>
      <c r="U374" s="120"/>
      <c r="V374" s="120"/>
      <c r="W374" s="120"/>
      <c r="X374" s="121" t="str">
        <f t="shared" ref="X374:AF374" si="362">IF(F374&gt;=O374,F374,O374)</f>
        <v/>
      </c>
      <c r="Y374" s="121" t="str">
        <f t="shared" si="362"/>
        <v/>
      </c>
      <c r="Z374" s="121" t="str">
        <f t="shared" si="362"/>
        <v/>
      </c>
      <c r="AA374" s="121" t="str">
        <f t="shared" si="362"/>
        <v/>
      </c>
      <c r="AB374" s="121" t="str">
        <f t="shared" si="362"/>
        <v/>
      </c>
      <c r="AC374" s="121" t="str">
        <f t="shared" si="362"/>
        <v/>
      </c>
      <c r="AD374" s="121" t="str">
        <f t="shared" si="362"/>
        <v/>
      </c>
      <c r="AE374" s="121" t="str">
        <f t="shared" si="362"/>
        <v/>
      </c>
      <c r="AF374" s="121" t="str">
        <f t="shared" si="362"/>
        <v/>
      </c>
      <c r="AG374" s="121"/>
      <c r="AH374" s="121"/>
      <c r="AI374" s="121"/>
      <c r="AJ374" s="121"/>
      <c r="AK374" s="121">
        <f t="shared" si="3"/>
        <v>0</v>
      </c>
      <c r="AL374" s="123">
        <f t="shared" si="4"/>
        <v>0</v>
      </c>
      <c r="AM374" s="121" t="str">
        <f t="shared" si="5"/>
        <v>E</v>
      </c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</row>
    <row r="375" ht="15.75" customHeight="1">
      <c r="A375" s="127"/>
      <c r="B375" s="128"/>
      <c r="C375" s="128"/>
      <c r="D375" s="128"/>
      <c r="E375" s="117"/>
      <c r="F375" s="119"/>
      <c r="G375" s="119"/>
      <c r="H375" s="119"/>
      <c r="I375" s="119"/>
      <c r="J375" s="119"/>
      <c r="K375" s="119"/>
      <c r="L375" s="119"/>
      <c r="M375" s="119"/>
      <c r="N375" s="119"/>
      <c r="O375" s="120"/>
      <c r="P375" s="120"/>
      <c r="Q375" s="120"/>
      <c r="R375" s="120"/>
      <c r="S375" s="120"/>
      <c r="T375" s="120"/>
      <c r="U375" s="120"/>
      <c r="V375" s="120"/>
      <c r="W375" s="120"/>
      <c r="X375" s="121" t="str">
        <f t="shared" ref="X375:AF375" si="363">IF(F375&gt;=O375,F375,O375)</f>
        <v/>
      </c>
      <c r="Y375" s="121" t="str">
        <f t="shared" si="363"/>
        <v/>
      </c>
      <c r="Z375" s="121" t="str">
        <f t="shared" si="363"/>
        <v/>
      </c>
      <c r="AA375" s="121" t="str">
        <f t="shared" si="363"/>
        <v/>
      </c>
      <c r="AB375" s="121" t="str">
        <f t="shared" si="363"/>
        <v/>
      </c>
      <c r="AC375" s="121" t="str">
        <f t="shared" si="363"/>
        <v/>
      </c>
      <c r="AD375" s="121" t="str">
        <f t="shared" si="363"/>
        <v/>
      </c>
      <c r="AE375" s="121" t="str">
        <f t="shared" si="363"/>
        <v/>
      </c>
      <c r="AF375" s="121" t="str">
        <f t="shared" si="363"/>
        <v/>
      </c>
      <c r="AG375" s="121"/>
      <c r="AH375" s="121"/>
      <c r="AI375" s="121"/>
      <c r="AJ375" s="121"/>
      <c r="AK375" s="121">
        <f t="shared" si="3"/>
        <v>0</v>
      </c>
      <c r="AL375" s="123">
        <f t="shared" si="4"/>
        <v>0</v>
      </c>
      <c r="AM375" s="121" t="str">
        <f t="shared" si="5"/>
        <v>E</v>
      </c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</row>
    <row r="376" ht="15.75" customHeight="1">
      <c r="A376" s="127"/>
      <c r="B376" s="128"/>
      <c r="C376" s="128"/>
      <c r="D376" s="128"/>
      <c r="E376" s="117"/>
      <c r="F376" s="119"/>
      <c r="G376" s="119"/>
      <c r="H376" s="119"/>
      <c r="I376" s="119"/>
      <c r="J376" s="119"/>
      <c r="K376" s="119"/>
      <c r="L376" s="119"/>
      <c r="M376" s="119"/>
      <c r="N376" s="119"/>
      <c r="O376" s="120"/>
      <c r="P376" s="120"/>
      <c r="Q376" s="120"/>
      <c r="R376" s="120"/>
      <c r="S376" s="120"/>
      <c r="T376" s="120"/>
      <c r="U376" s="120"/>
      <c r="V376" s="120"/>
      <c r="W376" s="120"/>
      <c r="X376" s="121" t="str">
        <f t="shared" ref="X376:AF376" si="364">IF(F376&gt;=O376,F376,O376)</f>
        <v/>
      </c>
      <c r="Y376" s="121" t="str">
        <f t="shared" si="364"/>
        <v/>
      </c>
      <c r="Z376" s="121" t="str">
        <f t="shared" si="364"/>
        <v/>
      </c>
      <c r="AA376" s="121" t="str">
        <f t="shared" si="364"/>
        <v/>
      </c>
      <c r="AB376" s="121" t="str">
        <f t="shared" si="364"/>
        <v/>
      </c>
      <c r="AC376" s="121" t="str">
        <f t="shared" si="364"/>
        <v/>
      </c>
      <c r="AD376" s="121" t="str">
        <f t="shared" si="364"/>
        <v/>
      </c>
      <c r="AE376" s="121" t="str">
        <f t="shared" si="364"/>
        <v/>
      </c>
      <c r="AF376" s="121" t="str">
        <f t="shared" si="364"/>
        <v/>
      </c>
      <c r="AG376" s="121"/>
      <c r="AH376" s="121"/>
      <c r="AI376" s="121"/>
      <c r="AJ376" s="121"/>
      <c r="AK376" s="121">
        <f t="shared" si="3"/>
        <v>0</v>
      </c>
      <c r="AL376" s="123">
        <f t="shared" si="4"/>
        <v>0</v>
      </c>
      <c r="AM376" s="121" t="str">
        <f t="shared" si="5"/>
        <v>E</v>
      </c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</row>
    <row r="377" ht="15.75" customHeight="1">
      <c r="A377" s="127"/>
      <c r="B377" s="128"/>
      <c r="C377" s="128"/>
      <c r="D377" s="128"/>
      <c r="E377" s="117"/>
      <c r="F377" s="119"/>
      <c r="G377" s="119"/>
      <c r="H377" s="119"/>
      <c r="I377" s="119"/>
      <c r="J377" s="119"/>
      <c r="K377" s="119"/>
      <c r="L377" s="119"/>
      <c r="M377" s="119"/>
      <c r="N377" s="119"/>
      <c r="O377" s="120"/>
      <c r="P377" s="120"/>
      <c r="Q377" s="120"/>
      <c r="R377" s="120"/>
      <c r="S377" s="120"/>
      <c r="T377" s="120"/>
      <c r="U377" s="120"/>
      <c r="V377" s="120"/>
      <c r="W377" s="120"/>
      <c r="X377" s="121" t="str">
        <f t="shared" ref="X377:AF377" si="365">IF(F377&gt;=O377,F377,O377)</f>
        <v/>
      </c>
      <c r="Y377" s="121" t="str">
        <f t="shared" si="365"/>
        <v/>
      </c>
      <c r="Z377" s="121" t="str">
        <f t="shared" si="365"/>
        <v/>
      </c>
      <c r="AA377" s="121" t="str">
        <f t="shared" si="365"/>
        <v/>
      </c>
      <c r="AB377" s="121" t="str">
        <f t="shared" si="365"/>
        <v/>
      </c>
      <c r="AC377" s="121" t="str">
        <f t="shared" si="365"/>
        <v/>
      </c>
      <c r="AD377" s="121" t="str">
        <f t="shared" si="365"/>
        <v/>
      </c>
      <c r="AE377" s="121" t="str">
        <f t="shared" si="365"/>
        <v/>
      </c>
      <c r="AF377" s="121" t="str">
        <f t="shared" si="365"/>
        <v/>
      </c>
      <c r="AG377" s="121"/>
      <c r="AH377" s="121"/>
      <c r="AI377" s="121"/>
      <c r="AJ377" s="121"/>
      <c r="AK377" s="121">
        <f t="shared" si="3"/>
        <v>0</v>
      </c>
      <c r="AL377" s="123">
        <f t="shared" si="4"/>
        <v>0</v>
      </c>
      <c r="AM377" s="121" t="str">
        <f t="shared" si="5"/>
        <v>E</v>
      </c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</row>
    <row r="378" ht="15.75" customHeight="1">
      <c r="A378" s="127"/>
      <c r="B378" s="128"/>
      <c r="C378" s="128"/>
      <c r="D378" s="128"/>
      <c r="E378" s="117"/>
      <c r="F378" s="119"/>
      <c r="G378" s="119"/>
      <c r="H378" s="119"/>
      <c r="I378" s="119"/>
      <c r="J378" s="119"/>
      <c r="K378" s="119"/>
      <c r="L378" s="119"/>
      <c r="M378" s="119"/>
      <c r="N378" s="119"/>
      <c r="O378" s="120"/>
      <c r="P378" s="120"/>
      <c r="Q378" s="120"/>
      <c r="R378" s="120"/>
      <c r="S378" s="120"/>
      <c r="T378" s="120"/>
      <c r="U378" s="120"/>
      <c r="V378" s="120"/>
      <c r="W378" s="120"/>
      <c r="X378" s="121" t="str">
        <f t="shared" ref="X378:AF378" si="366">IF(F378&gt;=O378,F378,O378)</f>
        <v/>
      </c>
      <c r="Y378" s="121" t="str">
        <f t="shared" si="366"/>
        <v/>
      </c>
      <c r="Z378" s="121" t="str">
        <f t="shared" si="366"/>
        <v/>
      </c>
      <c r="AA378" s="121" t="str">
        <f t="shared" si="366"/>
        <v/>
      </c>
      <c r="AB378" s="121" t="str">
        <f t="shared" si="366"/>
        <v/>
      </c>
      <c r="AC378" s="121" t="str">
        <f t="shared" si="366"/>
        <v/>
      </c>
      <c r="AD378" s="121" t="str">
        <f t="shared" si="366"/>
        <v/>
      </c>
      <c r="AE378" s="121" t="str">
        <f t="shared" si="366"/>
        <v/>
      </c>
      <c r="AF378" s="121" t="str">
        <f t="shared" si="366"/>
        <v/>
      </c>
      <c r="AG378" s="121"/>
      <c r="AH378" s="121"/>
      <c r="AI378" s="121"/>
      <c r="AJ378" s="121"/>
      <c r="AK378" s="121">
        <f t="shared" si="3"/>
        <v>0</v>
      </c>
      <c r="AL378" s="123">
        <f t="shared" si="4"/>
        <v>0</v>
      </c>
      <c r="AM378" s="121" t="str">
        <f t="shared" si="5"/>
        <v>E</v>
      </c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</row>
    <row r="379" ht="15.75" customHeight="1">
      <c r="A379" s="127"/>
      <c r="B379" s="128"/>
      <c r="C379" s="128"/>
      <c r="D379" s="128"/>
      <c r="E379" s="117"/>
      <c r="F379" s="119"/>
      <c r="G379" s="119"/>
      <c r="H379" s="119"/>
      <c r="I379" s="119"/>
      <c r="J379" s="119"/>
      <c r="K379" s="119"/>
      <c r="L379" s="119"/>
      <c r="M379" s="119"/>
      <c r="N379" s="119"/>
      <c r="O379" s="120"/>
      <c r="P379" s="120"/>
      <c r="Q379" s="120"/>
      <c r="R379" s="120"/>
      <c r="S379" s="120"/>
      <c r="T379" s="120"/>
      <c r="U379" s="120"/>
      <c r="V379" s="120"/>
      <c r="W379" s="120"/>
      <c r="X379" s="121" t="str">
        <f t="shared" ref="X379:AF379" si="367">IF(F379&gt;=O379,F379,O379)</f>
        <v/>
      </c>
      <c r="Y379" s="121" t="str">
        <f t="shared" si="367"/>
        <v/>
      </c>
      <c r="Z379" s="121" t="str">
        <f t="shared" si="367"/>
        <v/>
      </c>
      <c r="AA379" s="121" t="str">
        <f t="shared" si="367"/>
        <v/>
      </c>
      <c r="AB379" s="121" t="str">
        <f t="shared" si="367"/>
        <v/>
      </c>
      <c r="AC379" s="121" t="str">
        <f t="shared" si="367"/>
        <v/>
      </c>
      <c r="AD379" s="121" t="str">
        <f t="shared" si="367"/>
        <v/>
      </c>
      <c r="AE379" s="121" t="str">
        <f t="shared" si="367"/>
        <v/>
      </c>
      <c r="AF379" s="121" t="str">
        <f t="shared" si="367"/>
        <v/>
      </c>
      <c r="AG379" s="121"/>
      <c r="AH379" s="121"/>
      <c r="AI379" s="121"/>
      <c r="AJ379" s="121"/>
      <c r="AK379" s="121">
        <f t="shared" si="3"/>
        <v>0</v>
      </c>
      <c r="AL379" s="123">
        <f t="shared" si="4"/>
        <v>0</v>
      </c>
      <c r="AM379" s="121" t="str">
        <f t="shared" si="5"/>
        <v>E</v>
      </c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</row>
    <row r="380" ht="15.75" customHeight="1">
      <c r="A380" s="127"/>
      <c r="B380" s="128"/>
      <c r="C380" s="128"/>
      <c r="D380" s="128"/>
      <c r="E380" s="117"/>
      <c r="F380" s="119"/>
      <c r="G380" s="119"/>
      <c r="H380" s="119"/>
      <c r="I380" s="119"/>
      <c r="J380" s="119"/>
      <c r="K380" s="119"/>
      <c r="L380" s="119"/>
      <c r="M380" s="119"/>
      <c r="N380" s="119"/>
      <c r="O380" s="120"/>
      <c r="P380" s="120"/>
      <c r="Q380" s="120"/>
      <c r="R380" s="120"/>
      <c r="S380" s="120"/>
      <c r="T380" s="120"/>
      <c r="U380" s="120"/>
      <c r="V380" s="120"/>
      <c r="W380" s="120"/>
      <c r="X380" s="121" t="str">
        <f t="shared" ref="X380:AF380" si="368">IF(F380&gt;=O380,F380,O380)</f>
        <v/>
      </c>
      <c r="Y380" s="121" t="str">
        <f t="shared" si="368"/>
        <v/>
      </c>
      <c r="Z380" s="121" t="str">
        <f t="shared" si="368"/>
        <v/>
      </c>
      <c r="AA380" s="121" t="str">
        <f t="shared" si="368"/>
        <v/>
      </c>
      <c r="AB380" s="121" t="str">
        <f t="shared" si="368"/>
        <v/>
      </c>
      <c r="AC380" s="121" t="str">
        <f t="shared" si="368"/>
        <v/>
      </c>
      <c r="AD380" s="121" t="str">
        <f t="shared" si="368"/>
        <v/>
      </c>
      <c r="AE380" s="121" t="str">
        <f t="shared" si="368"/>
        <v/>
      </c>
      <c r="AF380" s="121" t="str">
        <f t="shared" si="368"/>
        <v/>
      </c>
      <c r="AG380" s="121"/>
      <c r="AH380" s="121"/>
      <c r="AI380" s="121"/>
      <c r="AJ380" s="121"/>
      <c r="AK380" s="121">
        <f t="shared" si="3"/>
        <v>0</v>
      </c>
      <c r="AL380" s="123">
        <f t="shared" si="4"/>
        <v>0</v>
      </c>
      <c r="AM380" s="121" t="str">
        <f t="shared" si="5"/>
        <v>E</v>
      </c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</row>
    <row r="381" ht="15.75" customHeight="1">
      <c r="A381" s="127"/>
      <c r="B381" s="128"/>
      <c r="C381" s="128"/>
      <c r="D381" s="128"/>
      <c r="E381" s="117"/>
      <c r="F381" s="119"/>
      <c r="G381" s="119"/>
      <c r="H381" s="119"/>
      <c r="I381" s="119"/>
      <c r="J381" s="119"/>
      <c r="K381" s="119"/>
      <c r="L381" s="119"/>
      <c r="M381" s="119"/>
      <c r="N381" s="119"/>
      <c r="O381" s="120"/>
      <c r="P381" s="120"/>
      <c r="Q381" s="120"/>
      <c r="R381" s="120"/>
      <c r="S381" s="120"/>
      <c r="T381" s="120"/>
      <c r="U381" s="120"/>
      <c r="V381" s="120"/>
      <c r="W381" s="120"/>
      <c r="X381" s="121" t="str">
        <f t="shared" ref="X381:AF381" si="369">IF(F381&gt;=O381,F381,O381)</f>
        <v/>
      </c>
      <c r="Y381" s="121" t="str">
        <f t="shared" si="369"/>
        <v/>
      </c>
      <c r="Z381" s="121" t="str">
        <f t="shared" si="369"/>
        <v/>
      </c>
      <c r="AA381" s="121" t="str">
        <f t="shared" si="369"/>
        <v/>
      </c>
      <c r="AB381" s="121" t="str">
        <f t="shared" si="369"/>
        <v/>
      </c>
      <c r="AC381" s="121" t="str">
        <f t="shared" si="369"/>
        <v/>
      </c>
      <c r="AD381" s="121" t="str">
        <f t="shared" si="369"/>
        <v/>
      </c>
      <c r="AE381" s="121" t="str">
        <f t="shared" si="369"/>
        <v/>
      </c>
      <c r="AF381" s="121" t="str">
        <f t="shared" si="369"/>
        <v/>
      </c>
      <c r="AG381" s="121"/>
      <c r="AH381" s="121"/>
      <c r="AI381" s="121"/>
      <c r="AJ381" s="121"/>
      <c r="AK381" s="121">
        <f t="shared" si="3"/>
        <v>0</v>
      </c>
      <c r="AL381" s="123">
        <f t="shared" si="4"/>
        <v>0</v>
      </c>
      <c r="AM381" s="121" t="str">
        <f t="shared" si="5"/>
        <v>E</v>
      </c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</row>
    <row r="382" ht="15.75" customHeight="1">
      <c r="A382" s="127"/>
      <c r="B382" s="128"/>
      <c r="C382" s="128"/>
      <c r="D382" s="128"/>
      <c r="E382" s="117"/>
      <c r="F382" s="119"/>
      <c r="G382" s="119"/>
      <c r="H382" s="119"/>
      <c r="I382" s="119"/>
      <c r="J382" s="119"/>
      <c r="K382" s="119"/>
      <c r="L382" s="119"/>
      <c r="M382" s="119"/>
      <c r="N382" s="119"/>
      <c r="O382" s="120"/>
      <c r="P382" s="120"/>
      <c r="Q382" s="120"/>
      <c r="R382" s="120"/>
      <c r="S382" s="120"/>
      <c r="T382" s="120"/>
      <c r="U382" s="120"/>
      <c r="V382" s="120"/>
      <c r="W382" s="120"/>
      <c r="X382" s="121" t="str">
        <f t="shared" ref="X382:AF382" si="370">IF(F382&gt;=O382,F382,O382)</f>
        <v/>
      </c>
      <c r="Y382" s="121" t="str">
        <f t="shared" si="370"/>
        <v/>
      </c>
      <c r="Z382" s="121" t="str">
        <f t="shared" si="370"/>
        <v/>
      </c>
      <c r="AA382" s="121" t="str">
        <f t="shared" si="370"/>
        <v/>
      </c>
      <c r="AB382" s="121" t="str">
        <f t="shared" si="370"/>
        <v/>
      </c>
      <c r="AC382" s="121" t="str">
        <f t="shared" si="370"/>
        <v/>
      </c>
      <c r="AD382" s="121" t="str">
        <f t="shared" si="370"/>
        <v/>
      </c>
      <c r="AE382" s="121" t="str">
        <f t="shared" si="370"/>
        <v/>
      </c>
      <c r="AF382" s="121" t="str">
        <f t="shared" si="370"/>
        <v/>
      </c>
      <c r="AG382" s="121"/>
      <c r="AH382" s="121"/>
      <c r="AI382" s="121"/>
      <c r="AJ382" s="121"/>
      <c r="AK382" s="121">
        <f t="shared" si="3"/>
        <v>0</v>
      </c>
      <c r="AL382" s="123">
        <f t="shared" si="4"/>
        <v>0</v>
      </c>
      <c r="AM382" s="121" t="str">
        <f t="shared" si="5"/>
        <v>E</v>
      </c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</row>
    <row r="383" ht="15.75" customHeight="1">
      <c r="A383" s="127"/>
      <c r="B383" s="128"/>
      <c r="C383" s="128"/>
      <c r="D383" s="128"/>
      <c r="E383" s="117"/>
      <c r="F383" s="119"/>
      <c r="G383" s="119"/>
      <c r="H383" s="119"/>
      <c r="I383" s="119"/>
      <c r="J383" s="119"/>
      <c r="K383" s="119"/>
      <c r="L383" s="119"/>
      <c r="M383" s="119"/>
      <c r="N383" s="119"/>
      <c r="O383" s="120"/>
      <c r="P383" s="120"/>
      <c r="Q383" s="120"/>
      <c r="R383" s="120"/>
      <c r="S383" s="120"/>
      <c r="T383" s="120"/>
      <c r="U383" s="120"/>
      <c r="V383" s="120"/>
      <c r="W383" s="120"/>
      <c r="X383" s="121" t="str">
        <f t="shared" ref="X383:AF383" si="371">IF(F383&gt;=O383,F383,O383)</f>
        <v/>
      </c>
      <c r="Y383" s="121" t="str">
        <f t="shared" si="371"/>
        <v/>
      </c>
      <c r="Z383" s="121" t="str">
        <f t="shared" si="371"/>
        <v/>
      </c>
      <c r="AA383" s="121" t="str">
        <f t="shared" si="371"/>
        <v/>
      </c>
      <c r="AB383" s="121" t="str">
        <f t="shared" si="371"/>
        <v/>
      </c>
      <c r="AC383" s="121" t="str">
        <f t="shared" si="371"/>
        <v/>
      </c>
      <c r="AD383" s="121" t="str">
        <f t="shared" si="371"/>
        <v/>
      </c>
      <c r="AE383" s="121" t="str">
        <f t="shared" si="371"/>
        <v/>
      </c>
      <c r="AF383" s="121" t="str">
        <f t="shared" si="371"/>
        <v/>
      </c>
      <c r="AG383" s="121"/>
      <c r="AH383" s="121"/>
      <c r="AI383" s="121"/>
      <c r="AJ383" s="121"/>
      <c r="AK383" s="121">
        <f t="shared" si="3"/>
        <v>0</v>
      </c>
      <c r="AL383" s="123">
        <f t="shared" si="4"/>
        <v>0</v>
      </c>
      <c r="AM383" s="121" t="str">
        <f t="shared" si="5"/>
        <v>E</v>
      </c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</row>
    <row r="384" ht="15.75" customHeight="1">
      <c r="A384" s="127"/>
      <c r="B384" s="128"/>
      <c r="C384" s="128"/>
      <c r="D384" s="128"/>
      <c r="E384" s="117"/>
      <c r="F384" s="119"/>
      <c r="G384" s="119"/>
      <c r="H384" s="119"/>
      <c r="I384" s="119"/>
      <c r="J384" s="119"/>
      <c r="K384" s="119"/>
      <c r="L384" s="119"/>
      <c r="M384" s="119"/>
      <c r="N384" s="119"/>
      <c r="O384" s="120"/>
      <c r="P384" s="120"/>
      <c r="Q384" s="120"/>
      <c r="R384" s="120"/>
      <c r="S384" s="120"/>
      <c r="T384" s="120"/>
      <c r="U384" s="120"/>
      <c r="V384" s="120"/>
      <c r="W384" s="120"/>
      <c r="X384" s="121" t="str">
        <f t="shared" ref="X384:AF384" si="372">IF(F384&gt;=O384,F384,O384)</f>
        <v/>
      </c>
      <c r="Y384" s="121" t="str">
        <f t="shared" si="372"/>
        <v/>
      </c>
      <c r="Z384" s="121" t="str">
        <f t="shared" si="372"/>
        <v/>
      </c>
      <c r="AA384" s="121" t="str">
        <f t="shared" si="372"/>
        <v/>
      </c>
      <c r="AB384" s="121" t="str">
        <f t="shared" si="372"/>
        <v/>
      </c>
      <c r="AC384" s="121" t="str">
        <f t="shared" si="372"/>
        <v/>
      </c>
      <c r="AD384" s="121" t="str">
        <f t="shared" si="372"/>
        <v/>
      </c>
      <c r="AE384" s="121" t="str">
        <f t="shared" si="372"/>
        <v/>
      </c>
      <c r="AF384" s="121" t="str">
        <f t="shared" si="372"/>
        <v/>
      </c>
      <c r="AG384" s="121"/>
      <c r="AH384" s="121"/>
      <c r="AI384" s="121"/>
      <c r="AJ384" s="121"/>
      <c r="AK384" s="121">
        <f t="shared" si="3"/>
        <v>0</v>
      </c>
      <c r="AL384" s="123">
        <f t="shared" si="4"/>
        <v>0</v>
      </c>
      <c r="AM384" s="121" t="str">
        <f t="shared" si="5"/>
        <v>E</v>
      </c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</row>
    <row r="385" ht="15.75" customHeight="1">
      <c r="A385" s="127"/>
      <c r="B385" s="128"/>
      <c r="C385" s="128"/>
      <c r="D385" s="128"/>
      <c r="E385" s="117"/>
      <c r="F385" s="119"/>
      <c r="G385" s="119"/>
      <c r="H385" s="119"/>
      <c r="I385" s="119"/>
      <c r="J385" s="119"/>
      <c r="K385" s="119"/>
      <c r="L385" s="119"/>
      <c r="M385" s="119"/>
      <c r="N385" s="119"/>
      <c r="O385" s="120"/>
      <c r="P385" s="120"/>
      <c r="Q385" s="120"/>
      <c r="R385" s="120"/>
      <c r="S385" s="120"/>
      <c r="T385" s="120"/>
      <c r="U385" s="120"/>
      <c r="V385" s="120"/>
      <c r="W385" s="120"/>
      <c r="X385" s="121" t="str">
        <f t="shared" ref="X385:AF385" si="373">IF(F385&gt;=O385,F385,O385)</f>
        <v/>
      </c>
      <c r="Y385" s="121" t="str">
        <f t="shared" si="373"/>
        <v/>
      </c>
      <c r="Z385" s="121" t="str">
        <f t="shared" si="373"/>
        <v/>
      </c>
      <c r="AA385" s="121" t="str">
        <f t="shared" si="373"/>
        <v/>
      </c>
      <c r="AB385" s="121" t="str">
        <f t="shared" si="373"/>
        <v/>
      </c>
      <c r="AC385" s="121" t="str">
        <f t="shared" si="373"/>
        <v/>
      </c>
      <c r="AD385" s="121" t="str">
        <f t="shared" si="373"/>
        <v/>
      </c>
      <c r="AE385" s="121" t="str">
        <f t="shared" si="373"/>
        <v/>
      </c>
      <c r="AF385" s="121" t="str">
        <f t="shared" si="373"/>
        <v/>
      </c>
      <c r="AG385" s="121"/>
      <c r="AH385" s="121"/>
      <c r="AI385" s="121"/>
      <c r="AJ385" s="121"/>
      <c r="AK385" s="121">
        <f t="shared" si="3"/>
        <v>0</v>
      </c>
      <c r="AL385" s="123">
        <f t="shared" si="4"/>
        <v>0</v>
      </c>
      <c r="AM385" s="121" t="str">
        <f t="shared" si="5"/>
        <v>E</v>
      </c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</row>
    <row r="386" ht="15.75" customHeight="1">
      <c r="A386" s="127"/>
      <c r="B386" s="128"/>
      <c r="C386" s="128"/>
      <c r="D386" s="128"/>
      <c r="E386" s="117"/>
      <c r="F386" s="119"/>
      <c r="G386" s="119"/>
      <c r="H386" s="119"/>
      <c r="I386" s="119"/>
      <c r="J386" s="119"/>
      <c r="K386" s="119"/>
      <c r="L386" s="119"/>
      <c r="M386" s="119"/>
      <c r="N386" s="119"/>
      <c r="O386" s="120"/>
      <c r="P386" s="120"/>
      <c r="Q386" s="120"/>
      <c r="R386" s="120"/>
      <c r="S386" s="120"/>
      <c r="T386" s="120"/>
      <c r="U386" s="120"/>
      <c r="V386" s="120"/>
      <c r="W386" s="120"/>
      <c r="X386" s="121" t="str">
        <f t="shared" ref="X386:AF386" si="374">IF(F386&gt;=O386,F386,O386)</f>
        <v/>
      </c>
      <c r="Y386" s="121" t="str">
        <f t="shared" si="374"/>
        <v/>
      </c>
      <c r="Z386" s="121" t="str">
        <f t="shared" si="374"/>
        <v/>
      </c>
      <c r="AA386" s="121" t="str">
        <f t="shared" si="374"/>
        <v/>
      </c>
      <c r="AB386" s="121" t="str">
        <f t="shared" si="374"/>
        <v/>
      </c>
      <c r="AC386" s="121" t="str">
        <f t="shared" si="374"/>
        <v/>
      </c>
      <c r="AD386" s="121" t="str">
        <f t="shared" si="374"/>
        <v/>
      </c>
      <c r="AE386" s="121" t="str">
        <f t="shared" si="374"/>
        <v/>
      </c>
      <c r="AF386" s="121" t="str">
        <f t="shared" si="374"/>
        <v/>
      </c>
      <c r="AG386" s="121"/>
      <c r="AH386" s="121"/>
      <c r="AI386" s="121"/>
      <c r="AJ386" s="121"/>
      <c r="AK386" s="121">
        <f t="shared" si="3"/>
        <v>0</v>
      </c>
      <c r="AL386" s="123">
        <f t="shared" si="4"/>
        <v>0</v>
      </c>
      <c r="AM386" s="121" t="str">
        <f t="shared" si="5"/>
        <v>E</v>
      </c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</row>
    <row r="387" ht="15.75" customHeight="1">
      <c r="A387" s="127"/>
      <c r="B387" s="128"/>
      <c r="C387" s="128"/>
      <c r="D387" s="128"/>
      <c r="E387" s="117"/>
      <c r="F387" s="119"/>
      <c r="G387" s="119"/>
      <c r="H387" s="119"/>
      <c r="I387" s="119"/>
      <c r="J387" s="119"/>
      <c r="K387" s="119"/>
      <c r="L387" s="119"/>
      <c r="M387" s="119"/>
      <c r="N387" s="119"/>
      <c r="O387" s="120"/>
      <c r="P387" s="120"/>
      <c r="Q387" s="120"/>
      <c r="R387" s="120"/>
      <c r="S387" s="120"/>
      <c r="T387" s="120"/>
      <c r="U387" s="120"/>
      <c r="V387" s="120"/>
      <c r="W387" s="120"/>
      <c r="X387" s="121" t="str">
        <f t="shared" ref="X387:AF387" si="375">IF(F387&gt;=O387,F387,O387)</f>
        <v/>
      </c>
      <c r="Y387" s="121" t="str">
        <f t="shared" si="375"/>
        <v/>
      </c>
      <c r="Z387" s="121" t="str">
        <f t="shared" si="375"/>
        <v/>
      </c>
      <c r="AA387" s="121" t="str">
        <f t="shared" si="375"/>
        <v/>
      </c>
      <c r="AB387" s="121" t="str">
        <f t="shared" si="375"/>
        <v/>
      </c>
      <c r="AC387" s="121" t="str">
        <f t="shared" si="375"/>
        <v/>
      </c>
      <c r="AD387" s="121" t="str">
        <f t="shared" si="375"/>
        <v/>
      </c>
      <c r="AE387" s="121" t="str">
        <f t="shared" si="375"/>
        <v/>
      </c>
      <c r="AF387" s="121" t="str">
        <f t="shared" si="375"/>
        <v/>
      </c>
      <c r="AG387" s="121"/>
      <c r="AH387" s="121"/>
      <c r="AI387" s="121"/>
      <c r="AJ387" s="121"/>
      <c r="AK387" s="121">
        <f t="shared" si="3"/>
        <v>0</v>
      </c>
      <c r="AL387" s="123">
        <f t="shared" si="4"/>
        <v>0</v>
      </c>
      <c r="AM387" s="121" t="str">
        <f t="shared" si="5"/>
        <v>E</v>
      </c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</row>
    <row r="388" ht="15.75" customHeight="1">
      <c r="A388" s="127"/>
      <c r="B388" s="128"/>
      <c r="C388" s="128"/>
      <c r="D388" s="128"/>
      <c r="E388" s="117"/>
      <c r="F388" s="119"/>
      <c r="G388" s="119"/>
      <c r="H388" s="119"/>
      <c r="I388" s="119"/>
      <c r="J388" s="119"/>
      <c r="K388" s="119"/>
      <c r="L388" s="119"/>
      <c r="M388" s="119"/>
      <c r="N388" s="119"/>
      <c r="O388" s="120"/>
      <c r="P388" s="120"/>
      <c r="Q388" s="120"/>
      <c r="R388" s="120"/>
      <c r="S388" s="120"/>
      <c r="T388" s="120"/>
      <c r="U388" s="120"/>
      <c r="V388" s="120"/>
      <c r="W388" s="120"/>
      <c r="X388" s="121" t="str">
        <f t="shared" ref="X388:AF388" si="376">IF(F388&gt;=O388,F388,O388)</f>
        <v/>
      </c>
      <c r="Y388" s="121" t="str">
        <f t="shared" si="376"/>
        <v/>
      </c>
      <c r="Z388" s="121" t="str">
        <f t="shared" si="376"/>
        <v/>
      </c>
      <c r="AA388" s="121" t="str">
        <f t="shared" si="376"/>
        <v/>
      </c>
      <c r="AB388" s="121" t="str">
        <f t="shared" si="376"/>
        <v/>
      </c>
      <c r="AC388" s="121" t="str">
        <f t="shared" si="376"/>
        <v/>
      </c>
      <c r="AD388" s="121" t="str">
        <f t="shared" si="376"/>
        <v/>
      </c>
      <c r="AE388" s="121" t="str">
        <f t="shared" si="376"/>
        <v/>
      </c>
      <c r="AF388" s="121" t="str">
        <f t="shared" si="376"/>
        <v/>
      </c>
      <c r="AG388" s="121"/>
      <c r="AH388" s="121"/>
      <c r="AI388" s="121"/>
      <c r="AJ388" s="121"/>
      <c r="AK388" s="121">
        <f t="shared" si="3"/>
        <v>0</v>
      </c>
      <c r="AL388" s="123">
        <f t="shared" si="4"/>
        <v>0</v>
      </c>
      <c r="AM388" s="121" t="str">
        <f t="shared" si="5"/>
        <v>E</v>
      </c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</row>
    <row r="389" ht="15.75" customHeight="1">
      <c r="A389" s="127"/>
      <c r="B389" s="128"/>
      <c r="C389" s="128"/>
      <c r="D389" s="128"/>
      <c r="E389" s="117"/>
      <c r="F389" s="119"/>
      <c r="G389" s="119"/>
      <c r="H389" s="119"/>
      <c r="I389" s="119"/>
      <c r="J389" s="119"/>
      <c r="K389" s="119"/>
      <c r="L389" s="119"/>
      <c r="M389" s="119"/>
      <c r="N389" s="119"/>
      <c r="O389" s="120"/>
      <c r="P389" s="120"/>
      <c r="Q389" s="120"/>
      <c r="R389" s="120"/>
      <c r="S389" s="120"/>
      <c r="T389" s="120"/>
      <c r="U389" s="120"/>
      <c r="V389" s="120"/>
      <c r="W389" s="120"/>
      <c r="X389" s="121" t="str">
        <f t="shared" ref="X389:AF389" si="377">IF(F389&gt;=O389,F389,O389)</f>
        <v/>
      </c>
      <c r="Y389" s="121" t="str">
        <f t="shared" si="377"/>
        <v/>
      </c>
      <c r="Z389" s="121" t="str">
        <f t="shared" si="377"/>
        <v/>
      </c>
      <c r="AA389" s="121" t="str">
        <f t="shared" si="377"/>
        <v/>
      </c>
      <c r="AB389" s="121" t="str">
        <f t="shared" si="377"/>
        <v/>
      </c>
      <c r="AC389" s="121" t="str">
        <f t="shared" si="377"/>
        <v/>
      </c>
      <c r="AD389" s="121" t="str">
        <f t="shared" si="377"/>
        <v/>
      </c>
      <c r="AE389" s="121" t="str">
        <f t="shared" si="377"/>
        <v/>
      </c>
      <c r="AF389" s="121" t="str">
        <f t="shared" si="377"/>
        <v/>
      </c>
      <c r="AG389" s="121"/>
      <c r="AH389" s="121"/>
      <c r="AI389" s="121"/>
      <c r="AJ389" s="121"/>
      <c r="AK389" s="121">
        <f t="shared" si="3"/>
        <v>0</v>
      </c>
      <c r="AL389" s="123">
        <f t="shared" si="4"/>
        <v>0</v>
      </c>
      <c r="AM389" s="121" t="str">
        <f t="shared" si="5"/>
        <v>E</v>
      </c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</row>
    <row r="390" ht="15.75" customHeight="1">
      <c r="A390" s="127"/>
      <c r="B390" s="128"/>
      <c r="C390" s="128"/>
      <c r="D390" s="128"/>
      <c r="E390" s="117"/>
      <c r="F390" s="119"/>
      <c r="G390" s="119"/>
      <c r="H390" s="119"/>
      <c r="I390" s="119"/>
      <c r="J390" s="119"/>
      <c r="K390" s="119"/>
      <c r="L390" s="119"/>
      <c r="M390" s="119"/>
      <c r="N390" s="119"/>
      <c r="O390" s="120"/>
      <c r="P390" s="120"/>
      <c r="Q390" s="120"/>
      <c r="R390" s="120"/>
      <c r="S390" s="120"/>
      <c r="T390" s="120"/>
      <c r="U390" s="120"/>
      <c r="V390" s="120"/>
      <c r="W390" s="120"/>
      <c r="X390" s="121" t="str">
        <f t="shared" ref="X390:AF390" si="378">IF(F390&gt;=O390,F390,O390)</f>
        <v/>
      </c>
      <c r="Y390" s="121" t="str">
        <f t="shared" si="378"/>
        <v/>
      </c>
      <c r="Z390" s="121" t="str">
        <f t="shared" si="378"/>
        <v/>
      </c>
      <c r="AA390" s="121" t="str">
        <f t="shared" si="378"/>
        <v/>
      </c>
      <c r="AB390" s="121" t="str">
        <f t="shared" si="378"/>
        <v/>
      </c>
      <c r="AC390" s="121" t="str">
        <f t="shared" si="378"/>
        <v/>
      </c>
      <c r="AD390" s="121" t="str">
        <f t="shared" si="378"/>
        <v/>
      </c>
      <c r="AE390" s="121" t="str">
        <f t="shared" si="378"/>
        <v/>
      </c>
      <c r="AF390" s="121" t="str">
        <f t="shared" si="378"/>
        <v/>
      </c>
      <c r="AG390" s="121"/>
      <c r="AH390" s="121"/>
      <c r="AI390" s="121"/>
      <c r="AJ390" s="121"/>
      <c r="AK390" s="121">
        <f t="shared" si="3"/>
        <v>0</v>
      </c>
      <c r="AL390" s="123">
        <f t="shared" si="4"/>
        <v>0</v>
      </c>
      <c r="AM390" s="121" t="str">
        <f t="shared" si="5"/>
        <v>E</v>
      </c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</row>
    <row r="391" ht="15.75" customHeight="1">
      <c r="A391" s="127"/>
      <c r="B391" s="128"/>
      <c r="C391" s="128"/>
      <c r="D391" s="128"/>
      <c r="E391" s="117"/>
      <c r="F391" s="119"/>
      <c r="G391" s="119"/>
      <c r="H391" s="119"/>
      <c r="I391" s="119"/>
      <c r="J391" s="119"/>
      <c r="K391" s="119"/>
      <c r="L391" s="119"/>
      <c r="M391" s="119"/>
      <c r="N391" s="119"/>
      <c r="O391" s="120"/>
      <c r="P391" s="120"/>
      <c r="Q391" s="120"/>
      <c r="R391" s="120"/>
      <c r="S391" s="120"/>
      <c r="T391" s="120"/>
      <c r="U391" s="120"/>
      <c r="V391" s="120"/>
      <c r="W391" s="120"/>
      <c r="X391" s="121" t="str">
        <f t="shared" ref="X391:AF391" si="379">IF(F391&gt;=O391,F391,O391)</f>
        <v/>
      </c>
      <c r="Y391" s="121" t="str">
        <f t="shared" si="379"/>
        <v/>
      </c>
      <c r="Z391" s="121" t="str">
        <f t="shared" si="379"/>
        <v/>
      </c>
      <c r="AA391" s="121" t="str">
        <f t="shared" si="379"/>
        <v/>
      </c>
      <c r="AB391" s="121" t="str">
        <f t="shared" si="379"/>
        <v/>
      </c>
      <c r="AC391" s="121" t="str">
        <f t="shared" si="379"/>
        <v/>
      </c>
      <c r="AD391" s="121" t="str">
        <f t="shared" si="379"/>
        <v/>
      </c>
      <c r="AE391" s="121" t="str">
        <f t="shared" si="379"/>
        <v/>
      </c>
      <c r="AF391" s="121" t="str">
        <f t="shared" si="379"/>
        <v/>
      </c>
      <c r="AG391" s="121"/>
      <c r="AH391" s="121"/>
      <c r="AI391" s="121"/>
      <c r="AJ391" s="121"/>
      <c r="AK391" s="121">
        <f t="shared" si="3"/>
        <v>0</v>
      </c>
      <c r="AL391" s="123">
        <f t="shared" si="4"/>
        <v>0</v>
      </c>
      <c r="AM391" s="121" t="str">
        <f t="shared" si="5"/>
        <v>E</v>
      </c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</row>
    <row r="392" ht="15.75" customHeight="1">
      <c r="A392" s="127"/>
      <c r="B392" s="128"/>
      <c r="C392" s="128"/>
      <c r="D392" s="128"/>
      <c r="E392" s="117"/>
      <c r="F392" s="119"/>
      <c r="G392" s="119"/>
      <c r="H392" s="119"/>
      <c r="I392" s="119"/>
      <c r="J392" s="119"/>
      <c r="K392" s="119"/>
      <c r="L392" s="119"/>
      <c r="M392" s="119"/>
      <c r="N392" s="119"/>
      <c r="O392" s="120"/>
      <c r="P392" s="120"/>
      <c r="Q392" s="120"/>
      <c r="R392" s="120"/>
      <c r="S392" s="120"/>
      <c r="T392" s="120"/>
      <c r="U392" s="120"/>
      <c r="V392" s="120"/>
      <c r="W392" s="120"/>
      <c r="X392" s="121" t="str">
        <f t="shared" ref="X392:AF392" si="380">IF(F392&gt;=O392,F392,O392)</f>
        <v/>
      </c>
      <c r="Y392" s="121" t="str">
        <f t="shared" si="380"/>
        <v/>
      </c>
      <c r="Z392" s="121" t="str">
        <f t="shared" si="380"/>
        <v/>
      </c>
      <c r="AA392" s="121" t="str">
        <f t="shared" si="380"/>
        <v/>
      </c>
      <c r="AB392" s="121" t="str">
        <f t="shared" si="380"/>
        <v/>
      </c>
      <c r="AC392" s="121" t="str">
        <f t="shared" si="380"/>
        <v/>
      </c>
      <c r="AD392" s="121" t="str">
        <f t="shared" si="380"/>
        <v/>
      </c>
      <c r="AE392" s="121" t="str">
        <f t="shared" si="380"/>
        <v/>
      </c>
      <c r="AF392" s="121" t="str">
        <f t="shared" si="380"/>
        <v/>
      </c>
      <c r="AG392" s="121"/>
      <c r="AH392" s="121"/>
      <c r="AI392" s="121"/>
      <c r="AJ392" s="121"/>
      <c r="AK392" s="121">
        <f t="shared" si="3"/>
        <v>0</v>
      </c>
      <c r="AL392" s="123">
        <f t="shared" si="4"/>
        <v>0</v>
      </c>
      <c r="AM392" s="121" t="str">
        <f t="shared" si="5"/>
        <v>E</v>
      </c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</row>
    <row r="393" ht="15.75" customHeight="1">
      <c r="A393" s="127"/>
      <c r="B393" s="128"/>
      <c r="C393" s="128"/>
      <c r="D393" s="128"/>
      <c r="E393" s="117"/>
      <c r="F393" s="119"/>
      <c r="G393" s="119"/>
      <c r="H393" s="119"/>
      <c r="I393" s="119"/>
      <c r="J393" s="119"/>
      <c r="K393" s="119"/>
      <c r="L393" s="119"/>
      <c r="M393" s="119"/>
      <c r="N393" s="119"/>
      <c r="O393" s="120"/>
      <c r="P393" s="120"/>
      <c r="Q393" s="120"/>
      <c r="R393" s="120"/>
      <c r="S393" s="120"/>
      <c r="T393" s="120"/>
      <c r="U393" s="120"/>
      <c r="V393" s="120"/>
      <c r="W393" s="120"/>
      <c r="X393" s="121" t="str">
        <f t="shared" ref="X393:AF393" si="381">IF(F393&gt;=O393,F393,O393)</f>
        <v/>
      </c>
      <c r="Y393" s="121" t="str">
        <f t="shared" si="381"/>
        <v/>
      </c>
      <c r="Z393" s="121" t="str">
        <f t="shared" si="381"/>
        <v/>
      </c>
      <c r="AA393" s="121" t="str">
        <f t="shared" si="381"/>
        <v/>
      </c>
      <c r="AB393" s="121" t="str">
        <f t="shared" si="381"/>
        <v/>
      </c>
      <c r="AC393" s="121" t="str">
        <f t="shared" si="381"/>
        <v/>
      </c>
      <c r="AD393" s="121" t="str">
        <f t="shared" si="381"/>
        <v/>
      </c>
      <c r="AE393" s="121" t="str">
        <f t="shared" si="381"/>
        <v/>
      </c>
      <c r="AF393" s="121" t="str">
        <f t="shared" si="381"/>
        <v/>
      </c>
      <c r="AG393" s="121"/>
      <c r="AH393" s="121"/>
      <c r="AI393" s="121"/>
      <c r="AJ393" s="121"/>
      <c r="AK393" s="121">
        <f t="shared" si="3"/>
        <v>0</v>
      </c>
      <c r="AL393" s="123">
        <f t="shared" si="4"/>
        <v>0</v>
      </c>
      <c r="AM393" s="121" t="str">
        <f t="shared" si="5"/>
        <v>E</v>
      </c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</row>
    <row r="394" ht="15.75" customHeight="1">
      <c r="A394" s="127"/>
      <c r="B394" s="128"/>
      <c r="C394" s="128"/>
      <c r="D394" s="128"/>
      <c r="E394" s="117"/>
      <c r="F394" s="119"/>
      <c r="G394" s="119"/>
      <c r="H394" s="119"/>
      <c r="I394" s="119"/>
      <c r="J394" s="119"/>
      <c r="K394" s="119"/>
      <c r="L394" s="119"/>
      <c r="M394" s="119"/>
      <c r="N394" s="119"/>
      <c r="O394" s="120"/>
      <c r="P394" s="120"/>
      <c r="Q394" s="120"/>
      <c r="R394" s="120"/>
      <c r="S394" s="120"/>
      <c r="T394" s="120"/>
      <c r="U394" s="120"/>
      <c r="V394" s="120"/>
      <c r="W394" s="120"/>
      <c r="X394" s="121" t="str">
        <f t="shared" ref="X394:AF394" si="382">IF(F394&gt;=O394,F394,O394)</f>
        <v/>
      </c>
      <c r="Y394" s="121" t="str">
        <f t="shared" si="382"/>
        <v/>
      </c>
      <c r="Z394" s="121" t="str">
        <f t="shared" si="382"/>
        <v/>
      </c>
      <c r="AA394" s="121" t="str">
        <f t="shared" si="382"/>
        <v/>
      </c>
      <c r="AB394" s="121" t="str">
        <f t="shared" si="382"/>
        <v/>
      </c>
      <c r="AC394" s="121" t="str">
        <f t="shared" si="382"/>
        <v/>
      </c>
      <c r="AD394" s="121" t="str">
        <f t="shared" si="382"/>
        <v/>
      </c>
      <c r="AE394" s="121" t="str">
        <f t="shared" si="382"/>
        <v/>
      </c>
      <c r="AF394" s="121" t="str">
        <f t="shared" si="382"/>
        <v/>
      </c>
      <c r="AG394" s="121"/>
      <c r="AH394" s="121"/>
      <c r="AI394" s="121"/>
      <c r="AJ394" s="121"/>
      <c r="AK394" s="121">
        <f t="shared" si="3"/>
        <v>0</v>
      </c>
      <c r="AL394" s="123">
        <f t="shared" si="4"/>
        <v>0</v>
      </c>
      <c r="AM394" s="121" t="str">
        <f t="shared" si="5"/>
        <v>E</v>
      </c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</row>
    <row r="395" ht="15.75" customHeight="1">
      <c r="A395" s="127"/>
      <c r="B395" s="128"/>
      <c r="C395" s="128"/>
      <c r="D395" s="128"/>
      <c r="E395" s="117"/>
      <c r="F395" s="119"/>
      <c r="G395" s="119"/>
      <c r="H395" s="119"/>
      <c r="I395" s="119"/>
      <c r="J395" s="119"/>
      <c r="K395" s="119"/>
      <c r="L395" s="119"/>
      <c r="M395" s="119"/>
      <c r="N395" s="119"/>
      <c r="O395" s="120"/>
      <c r="P395" s="120"/>
      <c r="Q395" s="120"/>
      <c r="R395" s="120"/>
      <c r="S395" s="120"/>
      <c r="T395" s="120"/>
      <c r="U395" s="120"/>
      <c r="V395" s="120"/>
      <c r="W395" s="120"/>
      <c r="X395" s="121" t="str">
        <f t="shared" ref="X395:AF395" si="383">IF(F395&gt;=O395,F395,O395)</f>
        <v/>
      </c>
      <c r="Y395" s="121" t="str">
        <f t="shared" si="383"/>
        <v/>
      </c>
      <c r="Z395" s="121" t="str">
        <f t="shared" si="383"/>
        <v/>
      </c>
      <c r="AA395" s="121" t="str">
        <f t="shared" si="383"/>
        <v/>
      </c>
      <c r="AB395" s="121" t="str">
        <f t="shared" si="383"/>
        <v/>
      </c>
      <c r="AC395" s="121" t="str">
        <f t="shared" si="383"/>
        <v/>
      </c>
      <c r="AD395" s="121" t="str">
        <f t="shared" si="383"/>
        <v/>
      </c>
      <c r="AE395" s="121" t="str">
        <f t="shared" si="383"/>
        <v/>
      </c>
      <c r="AF395" s="121" t="str">
        <f t="shared" si="383"/>
        <v/>
      </c>
      <c r="AG395" s="121"/>
      <c r="AH395" s="121"/>
      <c r="AI395" s="121"/>
      <c r="AJ395" s="121"/>
      <c r="AK395" s="121">
        <f t="shared" si="3"/>
        <v>0</v>
      </c>
      <c r="AL395" s="123">
        <f t="shared" si="4"/>
        <v>0</v>
      </c>
      <c r="AM395" s="121" t="str">
        <f t="shared" si="5"/>
        <v>E</v>
      </c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</row>
    <row r="396" ht="15.75" customHeight="1">
      <c r="A396" s="127"/>
      <c r="B396" s="128"/>
      <c r="C396" s="128"/>
      <c r="D396" s="128"/>
      <c r="E396" s="117"/>
      <c r="F396" s="119"/>
      <c r="G396" s="119"/>
      <c r="H396" s="119"/>
      <c r="I396" s="119"/>
      <c r="J396" s="119"/>
      <c r="K396" s="119"/>
      <c r="L396" s="119"/>
      <c r="M396" s="119"/>
      <c r="N396" s="119"/>
      <c r="O396" s="120"/>
      <c r="P396" s="120"/>
      <c r="Q396" s="120"/>
      <c r="R396" s="120"/>
      <c r="S396" s="120"/>
      <c r="T396" s="120"/>
      <c r="U396" s="120"/>
      <c r="V396" s="120"/>
      <c r="W396" s="120"/>
      <c r="X396" s="121" t="str">
        <f t="shared" ref="X396:AF396" si="384">IF(F396&gt;=O396,F396,O396)</f>
        <v/>
      </c>
      <c r="Y396" s="121" t="str">
        <f t="shared" si="384"/>
        <v/>
      </c>
      <c r="Z396" s="121" t="str">
        <f t="shared" si="384"/>
        <v/>
      </c>
      <c r="AA396" s="121" t="str">
        <f t="shared" si="384"/>
        <v/>
      </c>
      <c r="AB396" s="121" t="str">
        <f t="shared" si="384"/>
        <v/>
      </c>
      <c r="AC396" s="121" t="str">
        <f t="shared" si="384"/>
        <v/>
      </c>
      <c r="AD396" s="121" t="str">
        <f t="shared" si="384"/>
        <v/>
      </c>
      <c r="AE396" s="121" t="str">
        <f t="shared" si="384"/>
        <v/>
      </c>
      <c r="AF396" s="121" t="str">
        <f t="shared" si="384"/>
        <v/>
      </c>
      <c r="AG396" s="121"/>
      <c r="AH396" s="121"/>
      <c r="AI396" s="121"/>
      <c r="AJ396" s="121"/>
      <c r="AK396" s="121">
        <f t="shared" si="3"/>
        <v>0</v>
      </c>
      <c r="AL396" s="123">
        <f t="shared" si="4"/>
        <v>0</v>
      </c>
      <c r="AM396" s="121" t="str">
        <f t="shared" si="5"/>
        <v>E</v>
      </c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</row>
    <row r="397" ht="15.75" customHeight="1">
      <c r="A397" s="127"/>
      <c r="B397" s="128"/>
      <c r="C397" s="128"/>
      <c r="D397" s="128"/>
      <c r="E397" s="117"/>
      <c r="F397" s="119"/>
      <c r="G397" s="119"/>
      <c r="H397" s="119"/>
      <c r="I397" s="119"/>
      <c r="J397" s="119"/>
      <c r="K397" s="119"/>
      <c r="L397" s="119"/>
      <c r="M397" s="119"/>
      <c r="N397" s="119"/>
      <c r="O397" s="120"/>
      <c r="P397" s="120"/>
      <c r="Q397" s="120"/>
      <c r="R397" s="120"/>
      <c r="S397" s="120"/>
      <c r="T397" s="120"/>
      <c r="U397" s="120"/>
      <c r="V397" s="120"/>
      <c r="W397" s="120"/>
      <c r="X397" s="121" t="str">
        <f t="shared" ref="X397:AF397" si="385">IF(F397&gt;=O397,F397,O397)</f>
        <v/>
      </c>
      <c r="Y397" s="121" t="str">
        <f t="shared" si="385"/>
        <v/>
      </c>
      <c r="Z397" s="121" t="str">
        <f t="shared" si="385"/>
        <v/>
      </c>
      <c r="AA397" s="121" t="str">
        <f t="shared" si="385"/>
        <v/>
      </c>
      <c r="AB397" s="121" t="str">
        <f t="shared" si="385"/>
        <v/>
      </c>
      <c r="AC397" s="121" t="str">
        <f t="shared" si="385"/>
        <v/>
      </c>
      <c r="AD397" s="121" t="str">
        <f t="shared" si="385"/>
        <v/>
      </c>
      <c r="AE397" s="121" t="str">
        <f t="shared" si="385"/>
        <v/>
      </c>
      <c r="AF397" s="121" t="str">
        <f t="shared" si="385"/>
        <v/>
      </c>
      <c r="AG397" s="121"/>
      <c r="AH397" s="121"/>
      <c r="AI397" s="121"/>
      <c r="AJ397" s="121"/>
      <c r="AK397" s="121">
        <f t="shared" si="3"/>
        <v>0</v>
      </c>
      <c r="AL397" s="123">
        <f t="shared" si="4"/>
        <v>0</v>
      </c>
      <c r="AM397" s="121" t="str">
        <f t="shared" si="5"/>
        <v>E</v>
      </c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</row>
    <row r="398" ht="15.75" customHeight="1">
      <c r="A398" s="127"/>
      <c r="B398" s="128"/>
      <c r="C398" s="128"/>
      <c r="D398" s="128"/>
      <c r="E398" s="117"/>
      <c r="F398" s="119"/>
      <c r="G398" s="119"/>
      <c r="H398" s="119"/>
      <c r="I398" s="119"/>
      <c r="J398" s="119"/>
      <c r="K398" s="119"/>
      <c r="L398" s="119"/>
      <c r="M398" s="119"/>
      <c r="N398" s="119"/>
      <c r="O398" s="120"/>
      <c r="P398" s="120"/>
      <c r="Q398" s="120"/>
      <c r="R398" s="120"/>
      <c r="S398" s="120"/>
      <c r="T398" s="120"/>
      <c r="U398" s="120"/>
      <c r="V398" s="120"/>
      <c r="W398" s="120"/>
      <c r="X398" s="121" t="str">
        <f t="shared" ref="X398:AF398" si="386">IF(F398&gt;=O398,F398,O398)</f>
        <v/>
      </c>
      <c r="Y398" s="121" t="str">
        <f t="shared" si="386"/>
        <v/>
      </c>
      <c r="Z398" s="121" t="str">
        <f t="shared" si="386"/>
        <v/>
      </c>
      <c r="AA398" s="121" t="str">
        <f t="shared" si="386"/>
        <v/>
      </c>
      <c r="AB398" s="121" t="str">
        <f t="shared" si="386"/>
        <v/>
      </c>
      <c r="AC398" s="121" t="str">
        <f t="shared" si="386"/>
        <v/>
      </c>
      <c r="AD398" s="121" t="str">
        <f t="shared" si="386"/>
        <v/>
      </c>
      <c r="AE398" s="121" t="str">
        <f t="shared" si="386"/>
        <v/>
      </c>
      <c r="AF398" s="121" t="str">
        <f t="shared" si="386"/>
        <v/>
      </c>
      <c r="AG398" s="121"/>
      <c r="AH398" s="121"/>
      <c r="AI398" s="121"/>
      <c r="AJ398" s="121"/>
      <c r="AK398" s="121">
        <f t="shared" si="3"/>
        <v>0</v>
      </c>
      <c r="AL398" s="123">
        <f t="shared" si="4"/>
        <v>0</v>
      </c>
      <c r="AM398" s="121" t="str">
        <f t="shared" si="5"/>
        <v>E</v>
      </c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</row>
    <row r="399" ht="15.75" customHeight="1">
      <c r="A399" s="127"/>
      <c r="B399" s="128"/>
      <c r="C399" s="128"/>
      <c r="D399" s="128"/>
      <c r="E399" s="117"/>
      <c r="F399" s="119"/>
      <c r="G399" s="119"/>
      <c r="H399" s="119"/>
      <c r="I399" s="119"/>
      <c r="J399" s="119"/>
      <c r="K399" s="119"/>
      <c r="L399" s="119"/>
      <c r="M399" s="119"/>
      <c r="N399" s="119"/>
      <c r="O399" s="120"/>
      <c r="P399" s="120"/>
      <c r="Q399" s="120"/>
      <c r="R399" s="120"/>
      <c r="S399" s="120"/>
      <c r="T399" s="120"/>
      <c r="U399" s="120"/>
      <c r="V399" s="120"/>
      <c r="W399" s="120"/>
      <c r="X399" s="121" t="str">
        <f t="shared" ref="X399:AF399" si="387">IF(F399&gt;=O399,F399,O399)</f>
        <v/>
      </c>
      <c r="Y399" s="121" t="str">
        <f t="shared" si="387"/>
        <v/>
      </c>
      <c r="Z399" s="121" t="str">
        <f t="shared" si="387"/>
        <v/>
      </c>
      <c r="AA399" s="121" t="str">
        <f t="shared" si="387"/>
        <v/>
      </c>
      <c r="AB399" s="121" t="str">
        <f t="shared" si="387"/>
        <v/>
      </c>
      <c r="AC399" s="121" t="str">
        <f t="shared" si="387"/>
        <v/>
      </c>
      <c r="AD399" s="121" t="str">
        <f t="shared" si="387"/>
        <v/>
      </c>
      <c r="AE399" s="121" t="str">
        <f t="shared" si="387"/>
        <v/>
      </c>
      <c r="AF399" s="121" t="str">
        <f t="shared" si="387"/>
        <v/>
      </c>
      <c r="AG399" s="121"/>
      <c r="AH399" s="121"/>
      <c r="AI399" s="121"/>
      <c r="AJ399" s="121"/>
      <c r="AK399" s="121">
        <f t="shared" si="3"/>
        <v>0</v>
      </c>
      <c r="AL399" s="123">
        <f t="shared" si="4"/>
        <v>0</v>
      </c>
      <c r="AM399" s="121" t="str">
        <f t="shared" si="5"/>
        <v>E</v>
      </c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</row>
    <row r="400" ht="15.75" customHeight="1">
      <c r="A400" s="127"/>
      <c r="B400" s="128"/>
      <c r="C400" s="128"/>
      <c r="D400" s="128"/>
      <c r="E400" s="117"/>
      <c r="F400" s="119"/>
      <c r="G400" s="119"/>
      <c r="H400" s="119"/>
      <c r="I400" s="119"/>
      <c r="J400" s="119"/>
      <c r="K400" s="119"/>
      <c r="L400" s="119"/>
      <c r="M400" s="119"/>
      <c r="N400" s="119"/>
      <c r="O400" s="120"/>
      <c r="P400" s="120"/>
      <c r="Q400" s="120"/>
      <c r="R400" s="120"/>
      <c r="S400" s="120"/>
      <c r="T400" s="120"/>
      <c r="U400" s="120"/>
      <c r="V400" s="120"/>
      <c r="W400" s="120"/>
      <c r="X400" s="121" t="str">
        <f t="shared" ref="X400:AF400" si="388">IF(F400&gt;=O400,F400,O400)</f>
        <v/>
      </c>
      <c r="Y400" s="121" t="str">
        <f t="shared" si="388"/>
        <v/>
      </c>
      <c r="Z400" s="121" t="str">
        <f t="shared" si="388"/>
        <v/>
      </c>
      <c r="AA400" s="121" t="str">
        <f t="shared" si="388"/>
        <v/>
      </c>
      <c r="AB400" s="121" t="str">
        <f t="shared" si="388"/>
        <v/>
      </c>
      <c r="AC400" s="121" t="str">
        <f t="shared" si="388"/>
        <v/>
      </c>
      <c r="AD400" s="121" t="str">
        <f t="shared" si="388"/>
        <v/>
      </c>
      <c r="AE400" s="121" t="str">
        <f t="shared" si="388"/>
        <v/>
      </c>
      <c r="AF400" s="121" t="str">
        <f t="shared" si="388"/>
        <v/>
      </c>
      <c r="AG400" s="121"/>
      <c r="AH400" s="121"/>
      <c r="AI400" s="121"/>
      <c r="AJ400" s="121"/>
      <c r="AK400" s="121">
        <f t="shared" si="3"/>
        <v>0</v>
      </c>
      <c r="AL400" s="123">
        <f t="shared" si="4"/>
        <v>0</v>
      </c>
      <c r="AM400" s="121" t="str">
        <f t="shared" si="5"/>
        <v>E</v>
      </c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</row>
    <row r="401" ht="15.75" customHeight="1">
      <c r="A401" s="127"/>
      <c r="B401" s="128"/>
      <c r="C401" s="128"/>
      <c r="D401" s="128"/>
      <c r="E401" s="117"/>
      <c r="F401" s="119"/>
      <c r="G401" s="119"/>
      <c r="H401" s="119"/>
      <c r="I401" s="119"/>
      <c r="J401" s="119"/>
      <c r="K401" s="119"/>
      <c r="L401" s="119"/>
      <c r="M401" s="119"/>
      <c r="N401" s="119"/>
      <c r="O401" s="120"/>
      <c r="P401" s="120"/>
      <c r="Q401" s="120"/>
      <c r="R401" s="120"/>
      <c r="S401" s="120"/>
      <c r="T401" s="120"/>
      <c r="U401" s="120"/>
      <c r="V401" s="120"/>
      <c r="W401" s="120"/>
      <c r="X401" s="121" t="str">
        <f t="shared" ref="X401:AF401" si="389">IF(F401&gt;=O401,F401,O401)</f>
        <v/>
      </c>
      <c r="Y401" s="121" t="str">
        <f t="shared" si="389"/>
        <v/>
      </c>
      <c r="Z401" s="121" t="str">
        <f t="shared" si="389"/>
        <v/>
      </c>
      <c r="AA401" s="121" t="str">
        <f t="shared" si="389"/>
        <v/>
      </c>
      <c r="AB401" s="121" t="str">
        <f t="shared" si="389"/>
        <v/>
      </c>
      <c r="AC401" s="121" t="str">
        <f t="shared" si="389"/>
        <v/>
      </c>
      <c r="AD401" s="121" t="str">
        <f t="shared" si="389"/>
        <v/>
      </c>
      <c r="AE401" s="121" t="str">
        <f t="shared" si="389"/>
        <v/>
      </c>
      <c r="AF401" s="121" t="str">
        <f t="shared" si="389"/>
        <v/>
      </c>
      <c r="AG401" s="121"/>
      <c r="AH401" s="121"/>
      <c r="AI401" s="121"/>
      <c r="AJ401" s="121"/>
      <c r="AK401" s="121">
        <f t="shared" si="3"/>
        <v>0</v>
      </c>
      <c r="AL401" s="123">
        <f t="shared" si="4"/>
        <v>0</v>
      </c>
      <c r="AM401" s="121" t="str">
        <f t="shared" si="5"/>
        <v>E</v>
      </c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</row>
    <row r="402" ht="15.75" customHeight="1">
      <c r="A402" s="127"/>
      <c r="B402" s="128"/>
      <c r="C402" s="128"/>
      <c r="D402" s="128"/>
      <c r="E402" s="117"/>
      <c r="F402" s="119"/>
      <c r="G402" s="119"/>
      <c r="H402" s="119"/>
      <c r="I402" s="119"/>
      <c r="J402" s="119"/>
      <c r="K402" s="119"/>
      <c r="L402" s="119"/>
      <c r="M402" s="119"/>
      <c r="N402" s="119"/>
      <c r="O402" s="120"/>
      <c r="P402" s="120"/>
      <c r="Q402" s="120"/>
      <c r="R402" s="120"/>
      <c r="S402" s="120"/>
      <c r="T402" s="120"/>
      <c r="U402" s="120"/>
      <c r="V402" s="120"/>
      <c r="W402" s="120"/>
      <c r="X402" s="121" t="str">
        <f t="shared" ref="X402:AF402" si="390">IF(F402&gt;=O402,F402,O402)</f>
        <v/>
      </c>
      <c r="Y402" s="121" t="str">
        <f t="shared" si="390"/>
        <v/>
      </c>
      <c r="Z402" s="121" t="str">
        <f t="shared" si="390"/>
        <v/>
      </c>
      <c r="AA402" s="121" t="str">
        <f t="shared" si="390"/>
        <v/>
      </c>
      <c r="AB402" s="121" t="str">
        <f t="shared" si="390"/>
        <v/>
      </c>
      <c r="AC402" s="121" t="str">
        <f t="shared" si="390"/>
        <v/>
      </c>
      <c r="AD402" s="121" t="str">
        <f t="shared" si="390"/>
        <v/>
      </c>
      <c r="AE402" s="121" t="str">
        <f t="shared" si="390"/>
        <v/>
      </c>
      <c r="AF402" s="121" t="str">
        <f t="shared" si="390"/>
        <v/>
      </c>
      <c r="AG402" s="121"/>
      <c r="AH402" s="121"/>
      <c r="AI402" s="121"/>
      <c r="AJ402" s="121"/>
      <c r="AK402" s="121">
        <f t="shared" si="3"/>
        <v>0</v>
      </c>
      <c r="AL402" s="123">
        <f t="shared" si="4"/>
        <v>0</v>
      </c>
      <c r="AM402" s="121" t="str">
        <f t="shared" si="5"/>
        <v>E</v>
      </c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</row>
    <row r="403" ht="15.75" customHeight="1">
      <c r="A403" s="127"/>
      <c r="B403" s="128"/>
      <c r="C403" s="128"/>
      <c r="D403" s="128"/>
      <c r="E403" s="117"/>
      <c r="F403" s="119"/>
      <c r="G403" s="119"/>
      <c r="H403" s="119"/>
      <c r="I403" s="119"/>
      <c r="J403" s="119"/>
      <c r="K403" s="119"/>
      <c r="L403" s="119"/>
      <c r="M403" s="119"/>
      <c r="N403" s="119"/>
      <c r="O403" s="120"/>
      <c r="P403" s="120"/>
      <c r="Q403" s="120"/>
      <c r="R403" s="120"/>
      <c r="S403" s="120"/>
      <c r="T403" s="120"/>
      <c r="U403" s="120"/>
      <c r="V403" s="120"/>
      <c r="W403" s="120"/>
      <c r="X403" s="121" t="str">
        <f t="shared" ref="X403:AF403" si="391">IF(F403&gt;=O403,F403,O403)</f>
        <v/>
      </c>
      <c r="Y403" s="121" t="str">
        <f t="shared" si="391"/>
        <v/>
      </c>
      <c r="Z403" s="121" t="str">
        <f t="shared" si="391"/>
        <v/>
      </c>
      <c r="AA403" s="121" t="str">
        <f t="shared" si="391"/>
        <v/>
      </c>
      <c r="AB403" s="121" t="str">
        <f t="shared" si="391"/>
        <v/>
      </c>
      <c r="AC403" s="121" t="str">
        <f t="shared" si="391"/>
        <v/>
      </c>
      <c r="AD403" s="121" t="str">
        <f t="shared" si="391"/>
        <v/>
      </c>
      <c r="AE403" s="121" t="str">
        <f t="shared" si="391"/>
        <v/>
      </c>
      <c r="AF403" s="121" t="str">
        <f t="shared" si="391"/>
        <v/>
      </c>
      <c r="AG403" s="121"/>
      <c r="AH403" s="121"/>
      <c r="AI403" s="121"/>
      <c r="AJ403" s="121"/>
      <c r="AK403" s="121">
        <f t="shared" si="3"/>
        <v>0</v>
      </c>
      <c r="AL403" s="123">
        <f t="shared" si="4"/>
        <v>0</v>
      </c>
      <c r="AM403" s="121" t="str">
        <f t="shared" si="5"/>
        <v>E</v>
      </c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</row>
    <row r="404" ht="15.75" customHeight="1">
      <c r="A404" s="127"/>
      <c r="B404" s="128"/>
      <c r="C404" s="128"/>
      <c r="D404" s="128"/>
      <c r="E404" s="117"/>
      <c r="F404" s="119"/>
      <c r="G404" s="119"/>
      <c r="H404" s="119"/>
      <c r="I404" s="119"/>
      <c r="J404" s="119"/>
      <c r="K404" s="119"/>
      <c r="L404" s="119"/>
      <c r="M404" s="119"/>
      <c r="N404" s="119"/>
      <c r="O404" s="120"/>
      <c r="P404" s="120"/>
      <c r="Q404" s="120"/>
      <c r="R404" s="120"/>
      <c r="S404" s="120"/>
      <c r="T404" s="120"/>
      <c r="U404" s="120"/>
      <c r="V404" s="120"/>
      <c r="W404" s="120"/>
      <c r="X404" s="121" t="str">
        <f t="shared" ref="X404:AF404" si="392">IF(F404&gt;=O404,F404,O404)</f>
        <v/>
      </c>
      <c r="Y404" s="121" t="str">
        <f t="shared" si="392"/>
        <v/>
      </c>
      <c r="Z404" s="121" t="str">
        <f t="shared" si="392"/>
        <v/>
      </c>
      <c r="AA404" s="121" t="str">
        <f t="shared" si="392"/>
        <v/>
      </c>
      <c r="AB404" s="121" t="str">
        <f t="shared" si="392"/>
        <v/>
      </c>
      <c r="AC404" s="121" t="str">
        <f t="shared" si="392"/>
        <v/>
      </c>
      <c r="AD404" s="121" t="str">
        <f t="shared" si="392"/>
        <v/>
      </c>
      <c r="AE404" s="121" t="str">
        <f t="shared" si="392"/>
        <v/>
      </c>
      <c r="AF404" s="121" t="str">
        <f t="shared" si="392"/>
        <v/>
      </c>
      <c r="AG404" s="121"/>
      <c r="AH404" s="121"/>
      <c r="AI404" s="121"/>
      <c r="AJ404" s="121"/>
      <c r="AK404" s="121">
        <f t="shared" si="3"/>
        <v>0</v>
      </c>
      <c r="AL404" s="123">
        <f t="shared" si="4"/>
        <v>0</v>
      </c>
      <c r="AM404" s="121" t="str">
        <f t="shared" si="5"/>
        <v>E</v>
      </c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</row>
    <row r="405" ht="15.75" customHeight="1">
      <c r="A405" s="127"/>
      <c r="B405" s="128"/>
      <c r="C405" s="128"/>
      <c r="D405" s="128"/>
      <c r="E405" s="117"/>
      <c r="F405" s="119"/>
      <c r="G405" s="119"/>
      <c r="H405" s="119"/>
      <c r="I405" s="119"/>
      <c r="J405" s="119"/>
      <c r="K405" s="119"/>
      <c r="L405" s="119"/>
      <c r="M405" s="119"/>
      <c r="N405" s="119"/>
      <c r="O405" s="120"/>
      <c r="P405" s="120"/>
      <c r="Q405" s="120"/>
      <c r="R405" s="120"/>
      <c r="S405" s="120"/>
      <c r="T405" s="120"/>
      <c r="U405" s="120"/>
      <c r="V405" s="120"/>
      <c r="W405" s="120"/>
      <c r="X405" s="121" t="str">
        <f t="shared" ref="X405:AF405" si="393">IF(F405&gt;=O405,F405,O405)</f>
        <v/>
      </c>
      <c r="Y405" s="121" t="str">
        <f t="shared" si="393"/>
        <v/>
      </c>
      <c r="Z405" s="121" t="str">
        <f t="shared" si="393"/>
        <v/>
      </c>
      <c r="AA405" s="121" t="str">
        <f t="shared" si="393"/>
        <v/>
      </c>
      <c r="AB405" s="121" t="str">
        <f t="shared" si="393"/>
        <v/>
      </c>
      <c r="AC405" s="121" t="str">
        <f t="shared" si="393"/>
        <v/>
      </c>
      <c r="AD405" s="121" t="str">
        <f t="shared" si="393"/>
        <v/>
      </c>
      <c r="AE405" s="121" t="str">
        <f t="shared" si="393"/>
        <v/>
      </c>
      <c r="AF405" s="121" t="str">
        <f t="shared" si="393"/>
        <v/>
      </c>
      <c r="AG405" s="121"/>
      <c r="AH405" s="121"/>
      <c r="AI405" s="121"/>
      <c r="AJ405" s="121"/>
      <c r="AK405" s="121">
        <f t="shared" si="3"/>
        <v>0</v>
      </c>
      <c r="AL405" s="123">
        <f t="shared" si="4"/>
        <v>0</v>
      </c>
      <c r="AM405" s="121" t="str">
        <f t="shared" si="5"/>
        <v>E</v>
      </c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</row>
    <row r="406" ht="15.75" customHeight="1">
      <c r="A406" s="127"/>
      <c r="B406" s="128"/>
      <c r="C406" s="128"/>
      <c r="D406" s="128"/>
      <c r="E406" s="117"/>
      <c r="F406" s="119"/>
      <c r="G406" s="119"/>
      <c r="H406" s="119"/>
      <c r="I406" s="119"/>
      <c r="J406" s="119"/>
      <c r="K406" s="119"/>
      <c r="L406" s="119"/>
      <c r="M406" s="119"/>
      <c r="N406" s="119"/>
      <c r="O406" s="120"/>
      <c r="P406" s="120"/>
      <c r="Q406" s="120"/>
      <c r="R406" s="120"/>
      <c r="S406" s="120"/>
      <c r="T406" s="120"/>
      <c r="U406" s="120"/>
      <c r="V406" s="120"/>
      <c r="W406" s="120"/>
      <c r="X406" s="121" t="str">
        <f t="shared" ref="X406:AF406" si="394">IF(F406&gt;=O406,F406,O406)</f>
        <v/>
      </c>
      <c r="Y406" s="121" t="str">
        <f t="shared" si="394"/>
        <v/>
      </c>
      <c r="Z406" s="121" t="str">
        <f t="shared" si="394"/>
        <v/>
      </c>
      <c r="AA406" s="121" t="str">
        <f t="shared" si="394"/>
        <v/>
      </c>
      <c r="AB406" s="121" t="str">
        <f t="shared" si="394"/>
        <v/>
      </c>
      <c r="AC406" s="121" t="str">
        <f t="shared" si="394"/>
        <v/>
      </c>
      <c r="AD406" s="121" t="str">
        <f t="shared" si="394"/>
        <v/>
      </c>
      <c r="AE406" s="121" t="str">
        <f t="shared" si="394"/>
        <v/>
      </c>
      <c r="AF406" s="121" t="str">
        <f t="shared" si="394"/>
        <v/>
      </c>
      <c r="AG406" s="121"/>
      <c r="AH406" s="121"/>
      <c r="AI406" s="121"/>
      <c r="AJ406" s="121"/>
      <c r="AK406" s="121">
        <f t="shared" si="3"/>
        <v>0</v>
      </c>
      <c r="AL406" s="123">
        <f t="shared" si="4"/>
        <v>0</v>
      </c>
      <c r="AM406" s="121" t="str">
        <f t="shared" si="5"/>
        <v>E</v>
      </c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</row>
    <row r="407" ht="15.75" customHeight="1">
      <c r="A407" s="127"/>
      <c r="B407" s="128"/>
      <c r="C407" s="128"/>
      <c r="D407" s="128"/>
      <c r="E407" s="117"/>
      <c r="F407" s="119"/>
      <c r="G407" s="119"/>
      <c r="H407" s="119"/>
      <c r="I407" s="119"/>
      <c r="J407" s="119"/>
      <c r="K407" s="119"/>
      <c r="L407" s="119"/>
      <c r="M407" s="119"/>
      <c r="N407" s="119"/>
      <c r="O407" s="120"/>
      <c r="P407" s="120"/>
      <c r="Q407" s="120"/>
      <c r="R407" s="120"/>
      <c r="S407" s="120"/>
      <c r="T407" s="120"/>
      <c r="U407" s="120"/>
      <c r="V407" s="120"/>
      <c r="W407" s="120"/>
      <c r="X407" s="121" t="str">
        <f t="shared" ref="X407:AF407" si="395">IF(F407&gt;=O407,F407,O407)</f>
        <v/>
      </c>
      <c r="Y407" s="121" t="str">
        <f t="shared" si="395"/>
        <v/>
      </c>
      <c r="Z407" s="121" t="str">
        <f t="shared" si="395"/>
        <v/>
      </c>
      <c r="AA407" s="121" t="str">
        <f t="shared" si="395"/>
        <v/>
      </c>
      <c r="AB407" s="121" t="str">
        <f t="shared" si="395"/>
        <v/>
      </c>
      <c r="AC407" s="121" t="str">
        <f t="shared" si="395"/>
        <v/>
      </c>
      <c r="AD407" s="121" t="str">
        <f t="shared" si="395"/>
        <v/>
      </c>
      <c r="AE407" s="121" t="str">
        <f t="shared" si="395"/>
        <v/>
      </c>
      <c r="AF407" s="121" t="str">
        <f t="shared" si="395"/>
        <v/>
      </c>
      <c r="AG407" s="121"/>
      <c r="AH407" s="121"/>
      <c r="AI407" s="121"/>
      <c r="AJ407" s="121"/>
      <c r="AK407" s="121">
        <f t="shared" si="3"/>
        <v>0</v>
      </c>
      <c r="AL407" s="123">
        <f t="shared" si="4"/>
        <v>0</v>
      </c>
      <c r="AM407" s="121" t="str">
        <f t="shared" si="5"/>
        <v>E</v>
      </c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</row>
    <row r="408" ht="15.75" customHeight="1">
      <c r="A408" s="127"/>
      <c r="B408" s="128"/>
      <c r="C408" s="128"/>
      <c r="D408" s="128"/>
      <c r="E408" s="117"/>
      <c r="F408" s="119"/>
      <c r="G408" s="119"/>
      <c r="H408" s="119"/>
      <c r="I408" s="119"/>
      <c r="J408" s="119"/>
      <c r="K408" s="119"/>
      <c r="L408" s="119"/>
      <c r="M408" s="119"/>
      <c r="N408" s="119"/>
      <c r="O408" s="120"/>
      <c r="P408" s="120"/>
      <c r="Q408" s="120"/>
      <c r="R408" s="120"/>
      <c r="S408" s="120"/>
      <c r="T408" s="120"/>
      <c r="U408" s="120"/>
      <c r="V408" s="120"/>
      <c r="W408" s="120"/>
      <c r="X408" s="121" t="str">
        <f t="shared" ref="X408:AF408" si="396">IF(F408&gt;=O408,F408,O408)</f>
        <v/>
      </c>
      <c r="Y408" s="121" t="str">
        <f t="shared" si="396"/>
        <v/>
      </c>
      <c r="Z408" s="121" t="str">
        <f t="shared" si="396"/>
        <v/>
      </c>
      <c r="AA408" s="121" t="str">
        <f t="shared" si="396"/>
        <v/>
      </c>
      <c r="AB408" s="121" t="str">
        <f t="shared" si="396"/>
        <v/>
      </c>
      <c r="AC408" s="121" t="str">
        <f t="shared" si="396"/>
        <v/>
      </c>
      <c r="AD408" s="121" t="str">
        <f t="shared" si="396"/>
        <v/>
      </c>
      <c r="AE408" s="121" t="str">
        <f t="shared" si="396"/>
        <v/>
      </c>
      <c r="AF408" s="121" t="str">
        <f t="shared" si="396"/>
        <v/>
      </c>
      <c r="AG408" s="121"/>
      <c r="AH408" s="121"/>
      <c r="AI408" s="121"/>
      <c r="AJ408" s="121"/>
      <c r="AK408" s="121">
        <f t="shared" si="3"/>
        <v>0</v>
      </c>
      <c r="AL408" s="123">
        <f t="shared" si="4"/>
        <v>0</v>
      </c>
      <c r="AM408" s="121" t="str">
        <f t="shared" si="5"/>
        <v>E</v>
      </c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</row>
    <row r="409" ht="15.75" customHeight="1">
      <c r="A409" s="127"/>
      <c r="B409" s="128"/>
      <c r="C409" s="128"/>
      <c r="D409" s="128"/>
      <c r="E409" s="117"/>
      <c r="F409" s="119"/>
      <c r="G409" s="119"/>
      <c r="H409" s="119"/>
      <c r="I409" s="119"/>
      <c r="J409" s="119"/>
      <c r="K409" s="119"/>
      <c r="L409" s="119"/>
      <c r="M409" s="119"/>
      <c r="N409" s="119"/>
      <c r="O409" s="120"/>
      <c r="P409" s="120"/>
      <c r="Q409" s="120"/>
      <c r="R409" s="120"/>
      <c r="S409" s="120"/>
      <c r="T409" s="120"/>
      <c r="U409" s="120"/>
      <c r="V409" s="120"/>
      <c r="W409" s="120"/>
      <c r="X409" s="121" t="str">
        <f t="shared" ref="X409:AF409" si="397">IF(F409&gt;=O409,F409,O409)</f>
        <v/>
      </c>
      <c r="Y409" s="121" t="str">
        <f t="shared" si="397"/>
        <v/>
      </c>
      <c r="Z409" s="121" t="str">
        <f t="shared" si="397"/>
        <v/>
      </c>
      <c r="AA409" s="121" t="str">
        <f t="shared" si="397"/>
        <v/>
      </c>
      <c r="AB409" s="121" t="str">
        <f t="shared" si="397"/>
        <v/>
      </c>
      <c r="AC409" s="121" t="str">
        <f t="shared" si="397"/>
        <v/>
      </c>
      <c r="AD409" s="121" t="str">
        <f t="shared" si="397"/>
        <v/>
      </c>
      <c r="AE409" s="121" t="str">
        <f t="shared" si="397"/>
        <v/>
      </c>
      <c r="AF409" s="121" t="str">
        <f t="shared" si="397"/>
        <v/>
      </c>
      <c r="AG409" s="121"/>
      <c r="AH409" s="121"/>
      <c r="AI409" s="121"/>
      <c r="AJ409" s="121"/>
      <c r="AK409" s="121">
        <f t="shared" si="3"/>
        <v>0</v>
      </c>
      <c r="AL409" s="123">
        <f t="shared" si="4"/>
        <v>0</v>
      </c>
      <c r="AM409" s="121" t="str">
        <f t="shared" si="5"/>
        <v>E</v>
      </c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</row>
    <row r="410" ht="15.75" customHeight="1">
      <c r="A410" s="127"/>
      <c r="B410" s="128"/>
      <c r="C410" s="128"/>
      <c r="D410" s="128"/>
      <c r="E410" s="117"/>
      <c r="F410" s="119"/>
      <c r="G410" s="119"/>
      <c r="H410" s="119"/>
      <c r="I410" s="119"/>
      <c r="J410" s="119"/>
      <c r="K410" s="119"/>
      <c r="L410" s="119"/>
      <c r="M410" s="119"/>
      <c r="N410" s="119"/>
      <c r="O410" s="120"/>
      <c r="P410" s="120"/>
      <c r="Q410" s="120"/>
      <c r="R410" s="120"/>
      <c r="S410" s="120"/>
      <c r="T410" s="120"/>
      <c r="U410" s="120"/>
      <c r="V410" s="120"/>
      <c r="W410" s="120"/>
      <c r="X410" s="121" t="str">
        <f t="shared" ref="X410:AF410" si="398">IF(F410&gt;=O410,F410,O410)</f>
        <v/>
      </c>
      <c r="Y410" s="121" t="str">
        <f t="shared" si="398"/>
        <v/>
      </c>
      <c r="Z410" s="121" t="str">
        <f t="shared" si="398"/>
        <v/>
      </c>
      <c r="AA410" s="121" t="str">
        <f t="shared" si="398"/>
        <v/>
      </c>
      <c r="AB410" s="121" t="str">
        <f t="shared" si="398"/>
        <v/>
      </c>
      <c r="AC410" s="121" t="str">
        <f t="shared" si="398"/>
        <v/>
      </c>
      <c r="AD410" s="121" t="str">
        <f t="shared" si="398"/>
        <v/>
      </c>
      <c r="AE410" s="121" t="str">
        <f t="shared" si="398"/>
        <v/>
      </c>
      <c r="AF410" s="121" t="str">
        <f t="shared" si="398"/>
        <v/>
      </c>
      <c r="AG410" s="121"/>
      <c r="AH410" s="121"/>
      <c r="AI410" s="121"/>
      <c r="AJ410" s="121"/>
      <c r="AK410" s="121">
        <f t="shared" si="3"/>
        <v>0</v>
      </c>
      <c r="AL410" s="123">
        <f t="shared" si="4"/>
        <v>0</v>
      </c>
      <c r="AM410" s="121" t="str">
        <f t="shared" si="5"/>
        <v>E</v>
      </c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</row>
    <row r="411" ht="15.75" customHeight="1">
      <c r="A411" s="127"/>
      <c r="B411" s="128"/>
      <c r="C411" s="128"/>
      <c r="D411" s="128"/>
      <c r="E411" s="117"/>
      <c r="F411" s="119"/>
      <c r="G411" s="119"/>
      <c r="H411" s="119"/>
      <c r="I411" s="119"/>
      <c r="J411" s="119"/>
      <c r="K411" s="119"/>
      <c r="L411" s="119"/>
      <c r="M411" s="119"/>
      <c r="N411" s="119"/>
      <c r="O411" s="120"/>
      <c r="P411" s="120"/>
      <c r="Q411" s="120"/>
      <c r="R411" s="120"/>
      <c r="S411" s="120"/>
      <c r="T411" s="120"/>
      <c r="U411" s="120"/>
      <c r="V411" s="120"/>
      <c r="W411" s="120"/>
      <c r="X411" s="121" t="str">
        <f t="shared" ref="X411:AF411" si="399">IF(F411&gt;=O411,F411,O411)</f>
        <v/>
      </c>
      <c r="Y411" s="121" t="str">
        <f t="shared" si="399"/>
        <v/>
      </c>
      <c r="Z411" s="121" t="str">
        <f t="shared" si="399"/>
        <v/>
      </c>
      <c r="AA411" s="121" t="str">
        <f t="shared" si="399"/>
        <v/>
      </c>
      <c r="AB411" s="121" t="str">
        <f t="shared" si="399"/>
        <v/>
      </c>
      <c r="AC411" s="121" t="str">
        <f t="shared" si="399"/>
        <v/>
      </c>
      <c r="AD411" s="121" t="str">
        <f t="shared" si="399"/>
        <v/>
      </c>
      <c r="AE411" s="121" t="str">
        <f t="shared" si="399"/>
        <v/>
      </c>
      <c r="AF411" s="121" t="str">
        <f t="shared" si="399"/>
        <v/>
      </c>
      <c r="AG411" s="121"/>
      <c r="AH411" s="121"/>
      <c r="AI411" s="121"/>
      <c r="AJ411" s="121"/>
      <c r="AK411" s="121">
        <f t="shared" si="3"/>
        <v>0</v>
      </c>
      <c r="AL411" s="123">
        <f t="shared" si="4"/>
        <v>0</v>
      </c>
      <c r="AM411" s="121" t="str">
        <f t="shared" si="5"/>
        <v>E</v>
      </c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</row>
    <row r="412" ht="15.75" customHeight="1">
      <c r="A412" s="127"/>
      <c r="B412" s="128"/>
      <c r="C412" s="128"/>
      <c r="D412" s="128"/>
      <c r="E412" s="117"/>
      <c r="F412" s="119"/>
      <c r="G412" s="119"/>
      <c r="H412" s="119"/>
      <c r="I412" s="119"/>
      <c r="J412" s="119"/>
      <c r="K412" s="119"/>
      <c r="L412" s="119"/>
      <c r="M412" s="119"/>
      <c r="N412" s="119"/>
      <c r="O412" s="120"/>
      <c r="P412" s="120"/>
      <c r="Q412" s="120"/>
      <c r="R412" s="120"/>
      <c r="S412" s="120"/>
      <c r="T412" s="120"/>
      <c r="U412" s="120"/>
      <c r="V412" s="120"/>
      <c r="W412" s="120"/>
      <c r="X412" s="121" t="str">
        <f t="shared" ref="X412:AF412" si="400">IF(F412&gt;=O412,F412,O412)</f>
        <v/>
      </c>
      <c r="Y412" s="121" t="str">
        <f t="shared" si="400"/>
        <v/>
      </c>
      <c r="Z412" s="121" t="str">
        <f t="shared" si="400"/>
        <v/>
      </c>
      <c r="AA412" s="121" t="str">
        <f t="shared" si="400"/>
        <v/>
      </c>
      <c r="AB412" s="121" t="str">
        <f t="shared" si="400"/>
        <v/>
      </c>
      <c r="AC412" s="121" t="str">
        <f t="shared" si="400"/>
        <v/>
      </c>
      <c r="AD412" s="121" t="str">
        <f t="shared" si="400"/>
        <v/>
      </c>
      <c r="AE412" s="121" t="str">
        <f t="shared" si="400"/>
        <v/>
      </c>
      <c r="AF412" s="121" t="str">
        <f t="shared" si="400"/>
        <v/>
      </c>
      <c r="AG412" s="121"/>
      <c r="AH412" s="121"/>
      <c r="AI412" s="121"/>
      <c r="AJ412" s="121"/>
      <c r="AK412" s="121">
        <f t="shared" si="3"/>
        <v>0</v>
      </c>
      <c r="AL412" s="123">
        <f t="shared" si="4"/>
        <v>0</v>
      </c>
      <c r="AM412" s="121" t="str">
        <f t="shared" si="5"/>
        <v>E</v>
      </c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</row>
    <row r="413" ht="15.75" customHeight="1">
      <c r="A413" s="127"/>
      <c r="B413" s="128"/>
      <c r="C413" s="128"/>
      <c r="D413" s="128"/>
      <c r="E413" s="117"/>
      <c r="F413" s="119"/>
      <c r="G413" s="119"/>
      <c r="H413" s="119"/>
      <c r="I413" s="119"/>
      <c r="J413" s="119"/>
      <c r="K413" s="119"/>
      <c r="L413" s="119"/>
      <c r="M413" s="119"/>
      <c r="N413" s="119"/>
      <c r="O413" s="120"/>
      <c r="P413" s="120"/>
      <c r="Q413" s="120"/>
      <c r="R413" s="120"/>
      <c r="S413" s="120"/>
      <c r="T413" s="120"/>
      <c r="U413" s="120"/>
      <c r="V413" s="120"/>
      <c r="W413" s="120"/>
      <c r="X413" s="121" t="str">
        <f t="shared" ref="X413:AF413" si="401">IF(F413&gt;=O413,F413,O413)</f>
        <v/>
      </c>
      <c r="Y413" s="121" t="str">
        <f t="shared" si="401"/>
        <v/>
      </c>
      <c r="Z413" s="121" t="str">
        <f t="shared" si="401"/>
        <v/>
      </c>
      <c r="AA413" s="121" t="str">
        <f t="shared" si="401"/>
        <v/>
      </c>
      <c r="AB413" s="121" t="str">
        <f t="shared" si="401"/>
        <v/>
      </c>
      <c r="AC413" s="121" t="str">
        <f t="shared" si="401"/>
        <v/>
      </c>
      <c r="AD413" s="121" t="str">
        <f t="shared" si="401"/>
        <v/>
      </c>
      <c r="AE413" s="121" t="str">
        <f t="shared" si="401"/>
        <v/>
      </c>
      <c r="AF413" s="121" t="str">
        <f t="shared" si="401"/>
        <v/>
      </c>
      <c r="AG413" s="121"/>
      <c r="AH413" s="121"/>
      <c r="AI413" s="121"/>
      <c r="AJ413" s="121"/>
      <c r="AK413" s="121">
        <f t="shared" si="3"/>
        <v>0</v>
      </c>
      <c r="AL413" s="123">
        <f t="shared" si="4"/>
        <v>0</v>
      </c>
      <c r="AM413" s="121" t="str">
        <f t="shared" si="5"/>
        <v>E</v>
      </c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</row>
    <row r="414" ht="15.75" customHeight="1">
      <c r="A414" s="127"/>
      <c r="B414" s="128"/>
      <c r="C414" s="128"/>
      <c r="D414" s="128"/>
      <c r="E414" s="117"/>
      <c r="F414" s="119"/>
      <c r="G414" s="119"/>
      <c r="H414" s="119"/>
      <c r="I414" s="119"/>
      <c r="J414" s="119"/>
      <c r="K414" s="119"/>
      <c r="L414" s="119"/>
      <c r="M414" s="119"/>
      <c r="N414" s="119"/>
      <c r="O414" s="120"/>
      <c r="P414" s="120"/>
      <c r="Q414" s="120"/>
      <c r="R414" s="120"/>
      <c r="S414" s="120"/>
      <c r="T414" s="120"/>
      <c r="U414" s="120"/>
      <c r="V414" s="120"/>
      <c r="W414" s="120"/>
      <c r="X414" s="121" t="str">
        <f t="shared" ref="X414:AF414" si="402">IF(F414&gt;=O414,F414,O414)</f>
        <v/>
      </c>
      <c r="Y414" s="121" t="str">
        <f t="shared" si="402"/>
        <v/>
      </c>
      <c r="Z414" s="121" t="str">
        <f t="shared" si="402"/>
        <v/>
      </c>
      <c r="AA414" s="121" t="str">
        <f t="shared" si="402"/>
        <v/>
      </c>
      <c r="AB414" s="121" t="str">
        <f t="shared" si="402"/>
        <v/>
      </c>
      <c r="AC414" s="121" t="str">
        <f t="shared" si="402"/>
        <v/>
      </c>
      <c r="AD414" s="121" t="str">
        <f t="shared" si="402"/>
        <v/>
      </c>
      <c r="AE414" s="121" t="str">
        <f t="shared" si="402"/>
        <v/>
      </c>
      <c r="AF414" s="121" t="str">
        <f t="shared" si="402"/>
        <v/>
      </c>
      <c r="AG414" s="121"/>
      <c r="AH414" s="121"/>
      <c r="AI414" s="121"/>
      <c r="AJ414" s="121"/>
      <c r="AK414" s="121">
        <f t="shared" si="3"/>
        <v>0</v>
      </c>
      <c r="AL414" s="123">
        <f t="shared" si="4"/>
        <v>0</v>
      </c>
      <c r="AM414" s="121" t="str">
        <f t="shared" si="5"/>
        <v>E</v>
      </c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</row>
    <row r="415" ht="15.75" customHeight="1">
      <c r="A415" s="127"/>
      <c r="B415" s="128"/>
      <c r="C415" s="128"/>
      <c r="D415" s="128"/>
      <c r="E415" s="117"/>
      <c r="F415" s="119"/>
      <c r="G415" s="119"/>
      <c r="H415" s="119"/>
      <c r="I415" s="119"/>
      <c r="J415" s="119"/>
      <c r="K415" s="119"/>
      <c r="L415" s="119"/>
      <c r="M415" s="119"/>
      <c r="N415" s="119"/>
      <c r="O415" s="120"/>
      <c r="P415" s="120"/>
      <c r="Q415" s="120"/>
      <c r="R415" s="120"/>
      <c r="S415" s="120"/>
      <c r="T415" s="120"/>
      <c r="U415" s="120"/>
      <c r="V415" s="120"/>
      <c r="W415" s="120"/>
      <c r="X415" s="121" t="str">
        <f t="shared" ref="X415:AF415" si="403">IF(F415&gt;=O415,F415,O415)</f>
        <v/>
      </c>
      <c r="Y415" s="121" t="str">
        <f t="shared" si="403"/>
        <v/>
      </c>
      <c r="Z415" s="121" t="str">
        <f t="shared" si="403"/>
        <v/>
      </c>
      <c r="AA415" s="121" t="str">
        <f t="shared" si="403"/>
        <v/>
      </c>
      <c r="AB415" s="121" t="str">
        <f t="shared" si="403"/>
        <v/>
      </c>
      <c r="AC415" s="121" t="str">
        <f t="shared" si="403"/>
        <v/>
      </c>
      <c r="AD415" s="121" t="str">
        <f t="shared" si="403"/>
        <v/>
      </c>
      <c r="AE415" s="121" t="str">
        <f t="shared" si="403"/>
        <v/>
      </c>
      <c r="AF415" s="121" t="str">
        <f t="shared" si="403"/>
        <v/>
      </c>
      <c r="AG415" s="121"/>
      <c r="AH415" s="121"/>
      <c r="AI415" s="121"/>
      <c r="AJ415" s="121"/>
      <c r="AK415" s="121">
        <f t="shared" si="3"/>
        <v>0</v>
      </c>
      <c r="AL415" s="123">
        <f t="shared" si="4"/>
        <v>0</v>
      </c>
      <c r="AM415" s="121" t="str">
        <f t="shared" si="5"/>
        <v>E</v>
      </c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</row>
    <row r="416" ht="15.75" customHeight="1">
      <c r="A416" s="127"/>
      <c r="B416" s="128"/>
      <c r="C416" s="128"/>
      <c r="D416" s="128"/>
      <c r="E416" s="117"/>
      <c r="F416" s="119"/>
      <c r="G416" s="119"/>
      <c r="H416" s="119"/>
      <c r="I416" s="119"/>
      <c r="J416" s="119"/>
      <c r="K416" s="119"/>
      <c r="L416" s="119"/>
      <c r="M416" s="119"/>
      <c r="N416" s="119"/>
      <c r="O416" s="120"/>
      <c r="P416" s="120"/>
      <c r="Q416" s="120"/>
      <c r="R416" s="120"/>
      <c r="S416" s="120"/>
      <c r="T416" s="120"/>
      <c r="U416" s="120"/>
      <c r="V416" s="120"/>
      <c r="W416" s="120"/>
      <c r="X416" s="121" t="str">
        <f t="shared" ref="X416:AF416" si="404">IF(F416&gt;=O416,F416,O416)</f>
        <v/>
      </c>
      <c r="Y416" s="121" t="str">
        <f t="shared" si="404"/>
        <v/>
      </c>
      <c r="Z416" s="121" t="str">
        <f t="shared" si="404"/>
        <v/>
      </c>
      <c r="AA416" s="121" t="str">
        <f t="shared" si="404"/>
        <v/>
      </c>
      <c r="AB416" s="121" t="str">
        <f t="shared" si="404"/>
        <v/>
      </c>
      <c r="AC416" s="121" t="str">
        <f t="shared" si="404"/>
        <v/>
      </c>
      <c r="AD416" s="121" t="str">
        <f t="shared" si="404"/>
        <v/>
      </c>
      <c r="AE416" s="121" t="str">
        <f t="shared" si="404"/>
        <v/>
      </c>
      <c r="AF416" s="121" t="str">
        <f t="shared" si="404"/>
        <v/>
      </c>
      <c r="AG416" s="121"/>
      <c r="AH416" s="121"/>
      <c r="AI416" s="121"/>
      <c r="AJ416" s="121"/>
      <c r="AK416" s="121">
        <f t="shared" si="3"/>
        <v>0</v>
      </c>
      <c r="AL416" s="123">
        <f t="shared" si="4"/>
        <v>0</v>
      </c>
      <c r="AM416" s="121" t="str">
        <f t="shared" si="5"/>
        <v>E</v>
      </c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</row>
    <row r="417" ht="15.75" customHeight="1">
      <c r="A417" s="127"/>
      <c r="B417" s="128"/>
      <c r="C417" s="128"/>
      <c r="D417" s="128"/>
      <c r="E417" s="117"/>
      <c r="F417" s="119"/>
      <c r="G417" s="119"/>
      <c r="H417" s="119"/>
      <c r="I417" s="119"/>
      <c r="J417" s="119"/>
      <c r="K417" s="119"/>
      <c r="L417" s="119"/>
      <c r="M417" s="119"/>
      <c r="N417" s="119"/>
      <c r="O417" s="120"/>
      <c r="P417" s="120"/>
      <c r="Q417" s="120"/>
      <c r="R417" s="120"/>
      <c r="S417" s="120"/>
      <c r="T417" s="120"/>
      <c r="U417" s="120"/>
      <c r="V417" s="120"/>
      <c r="W417" s="120"/>
      <c r="X417" s="121" t="str">
        <f t="shared" ref="X417:AF417" si="405">IF(F417&gt;=O417,F417,O417)</f>
        <v/>
      </c>
      <c r="Y417" s="121" t="str">
        <f t="shared" si="405"/>
        <v/>
      </c>
      <c r="Z417" s="121" t="str">
        <f t="shared" si="405"/>
        <v/>
      </c>
      <c r="AA417" s="121" t="str">
        <f t="shared" si="405"/>
        <v/>
      </c>
      <c r="AB417" s="121" t="str">
        <f t="shared" si="405"/>
        <v/>
      </c>
      <c r="AC417" s="121" t="str">
        <f t="shared" si="405"/>
        <v/>
      </c>
      <c r="AD417" s="121" t="str">
        <f t="shared" si="405"/>
        <v/>
      </c>
      <c r="AE417" s="121" t="str">
        <f t="shared" si="405"/>
        <v/>
      </c>
      <c r="AF417" s="121" t="str">
        <f t="shared" si="405"/>
        <v/>
      </c>
      <c r="AG417" s="121"/>
      <c r="AH417" s="121"/>
      <c r="AI417" s="121"/>
      <c r="AJ417" s="121"/>
      <c r="AK417" s="121">
        <f t="shared" si="3"/>
        <v>0</v>
      </c>
      <c r="AL417" s="123">
        <f t="shared" si="4"/>
        <v>0</v>
      </c>
      <c r="AM417" s="121" t="str">
        <f t="shared" si="5"/>
        <v>E</v>
      </c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</row>
    <row r="418" ht="15.75" customHeight="1">
      <c r="A418" s="127"/>
      <c r="B418" s="128"/>
      <c r="C418" s="128"/>
      <c r="D418" s="128"/>
      <c r="E418" s="117"/>
      <c r="F418" s="119"/>
      <c r="G418" s="119"/>
      <c r="H418" s="119"/>
      <c r="I418" s="119"/>
      <c r="J418" s="119"/>
      <c r="K418" s="119"/>
      <c r="L418" s="119"/>
      <c r="M418" s="119"/>
      <c r="N418" s="119"/>
      <c r="O418" s="120"/>
      <c r="P418" s="120"/>
      <c r="Q418" s="120"/>
      <c r="R418" s="120"/>
      <c r="S418" s="120"/>
      <c r="T418" s="120"/>
      <c r="U418" s="120"/>
      <c r="V418" s="120"/>
      <c r="W418" s="120"/>
      <c r="X418" s="121" t="str">
        <f t="shared" ref="X418:AF418" si="406">IF(F418&gt;=O418,F418,O418)</f>
        <v/>
      </c>
      <c r="Y418" s="121" t="str">
        <f t="shared" si="406"/>
        <v/>
      </c>
      <c r="Z418" s="121" t="str">
        <f t="shared" si="406"/>
        <v/>
      </c>
      <c r="AA418" s="121" t="str">
        <f t="shared" si="406"/>
        <v/>
      </c>
      <c r="AB418" s="121" t="str">
        <f t="shared" si="406"/>
        <v/>
      </c>
      <c r="AC418" s="121" t="str">
        <f t="shared" si="406"/>
        <v/>
      </c>
      <c r="AD418" s="121" t="str">
        <f t="shared" si="406"/>
        <v/>
      </c>
      <c r="AE418" s="121" t="str">
        <f t="shared" si="406"/>
        <v/>
      </c>
      <c r="AF418" s="121" t="str">
        <f t="shared" si="406"/>
        <v/>
      </c>
      <c r="AG418" s="121"/>
      <c r="AH418" s="121"/>
      <c r="AI418" s="121"/>
      <c r="AJ418" s="121"/>
      <c r="AK418" s="121">
        <f t="shared" si="3"/>
        <v>0</v>
      </c>
      <c r="AL418" s="123">
        <f t="shared" si="4"/>
        <v>0</v>
      </c>
      <c r="AM418" s="121" t="str">
        <f t="shared" si="5"/>
        <v>E</v>
      </c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</row>
    <row r="419" ht="15.75" customHeight="1">
      <c r="A419" s="127"/>
      <c r="B419" s="128"/>
      <c r="C419" s="128"/>
      <c r="D419" s="128"/>
      <c r="E419" s="117"/>
      <c r="F419" s="119"/>
      <c r="G419" s="119"/>
      <c r="H419" s="119"/>
      <c r="I419" s="119"/>
      <c r="J419" s="119"/>
      <c r="K419" s="119"/>
      <c r="L419" s="119"/>
      <c r="M419" s="119"/>
      <c r="N419" s="119"/>
      <c r="O419" s="120"/>
      <c r="P419" s="120"/>
      <c r="Q419" s="120"/>
      <c r="R419" s="120"/>
      <c r="S419" s="120"/>
      <c r="T419" s="120"/>
      <c r="U419" s="120"/>
      <c r="V419" s="120"/>
      <c r="W419" s="120"/>
      <c r="X419" s="121" t="str">
        <f t="shared" ref="X419:AF419" si="407">IF(F419&gt;=O419,F419,O419)</f>
        <v/>
      </c>
      <c r="Y419" s="121" t="str">
        <f t="shared" si="407"/>
        <v/>
      </c>
      <c r="Z419" s="121" t="str">
        <f t="shared" si="407"/>
        <v/>
      </c>
      <c r="AA419" s="121" t="str">
        <f t="shared" si="407"/>
        <v/>
      </c>
      <c r="AB419" s="121" t="str">
        <f t="shared" si="407"/>
        <v/>
      </c>
      <c r="AC419" s="121" t="str">
        <f t="shared" si="407"/>
        <v/>
      </c>
      <c r="AD419" s="121" t="str">
        <f t="shared" si="407"/>
        <v/>
      </c>
      <c r="AE419" s="121" t="str">
        <f t="shared" si="407"/>
        <v/>
      </c>
      <c r="AF419" s="121" t="str">
        <f t="shared" si="407"/>
        <v/>
      </c>
      <c r="AG419" s="121"/>
      <c r="AH419" s="121"/>
      <c r="AI419" s="121"/>
      <c r="AJ419" s="121"/>
      <c r="AK419" s="121">
        <f t="shared" si="3"/>
        <v>0</v>
      </c>
      <c r="AL419" s="123">
        <f t="shared" si="4"/>
        <v>0</v>
      </c>
      <c r="AM419" s="121" t="str">
        <f t="shared" si="5"/>
        <v>E</v>
      </c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</row>
    <row r="420" ht="15.75" customHeight="1">
      <c r="A420" s="127"/>
      <c r="B420" s="128"/>
      <c r="C420" s="128"/>
      <c r="D420" s="128"/>
      <c r="E420" s="117"/>
      <c r="F420" s="119"/>
      <c r="G420" s="119"/>
      <c r="H420" s="119"/>
      <c r="I420" s="119"/>
      <c r="J420" s="119"/>
      <c r="K420" s="119"/>
      <c r="L420" s="119"/>
      <c r="M420" s="119"/>
      <c r="N420" s="119"/>
      <c r="O420" s="120"/>
      <c r="P420" s="120"/>
      <c r="Q420" s="120"/>
      <c r="R420" s="120"/>
      <c r="S420" s="120"/>
      <c r="T420" s="120"/>
      <c r="U420" s="120"/>
      <c r="V420" s="120"/>
      <c r="W420" s="120"/>
      <c r="X420" s="121" t="str">
        <f t="shared" ref="X420:AF420" si="408">IF(F420&gt;=O420,F420,O420)</f>
        <v/>
      </c>
      <c r="Y420" s="121" t="str">
        <f t="shared" si="408"/>
        <v/>
      </c>
      <c r="Z420" s="121" t="str">
        <f t="shared" si="408"/>
        <v/>
      </c>
      <c r="AA420" s="121" t="str">
        <f t="shared" si="408"/>
        <v/>
      </c>
      <c r="AB420" s="121" t="str">
        <f t="shared" si="408"/>
        <v/>
      </c>
      <c r="AC420" s="121" t="str">
        <f t="shared" si="408"/>
        <v/>
      </c>
      <c r="AD420" s="121" t="str">
        <f t="shared" si="408"/>
        <v/>
      </c>
      <c r="AE420" s="121" t="str">
        <f t="shared" si="408"/>
        <v/>
      </c>
      <c r="AF420" s="121" t="str">
        <f t="shared" si="408"/>
        <v/>
      </c>
      <c r="AG420" s="121"/>
      <c r="AH420" s="121"/>
      <c r="AI420" s="121"/>
      <c r="AJ420" s="121"/>
      <c r="AK420" s="121">
        <f t="shared" si="3"/>
        <v>0</v>
      </c>
      <c r="AL420" s="123">
        <f t="shared" si="4"/>
        <v>0</v>
      </c>
      <c r="AM420" s="121" t="str">
        <f t="shared" si="5"/>
        <v>E</v>
      </c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</row>
    <row r="421" ht="15.75" customHeight="1">
      <c r="A421" s="127"/>
      <c r="B421" s="128"/>
      <c r="C421" s="128"/>
      <c r="D421" s="128"/>
      <c r="E421" s="117"/>
      <c r="F421" s="119"/>
      <c r="G421" s="119"/>
      <c r="H421" s="119"/>
      <c r="I421" s="119"/>
      <c r="J421" s="119"/>
      <c r="K421" s="119"/>
      <c r="L421" s="119"/>
      <c r="M421" s="119"/>
      <c r="N421" s="119"/>
      <c r="O421" s="120"/>
      <c r="P421" s="120"/>
      <c r="Q421" s="120"/>
      <c r="R421" s="120"/>
      <c r="S421" s="120"/>
      <c r="T421" s="120"/>
      <c r="U421" s="120"/>
      <c r="V421" s="120"/>
      <c r="W421" s="120"/>
      <c r="X421" s="121" t="str">
        <f t="shared" ref="X421:AF421" si="409">IF(F421&gt;=O421,F421,O421)</f>
        <v/>
      </c>
      <c r="Y421" s="121" t="str">
        <f t="shared" si="409"/>
        <v/>
      </c>
      <c r="Z421" s="121" t="str">
        <f t="shared" si="409"/>
        <v/>
      </c>
      <c r="AA421" s="121" t="str">
        <f t="shared" si="409"/>
        <v/>
      </c>
      <c r="AB421" s="121" t="str">
        <f t="shared" si="409"/>
        <v/>
      </c>
      <c r="AC421" s="121" t="str">
        <f t="shared" si="409"/>
        <v/>
      </c>
      <c r="AD421" s="121" t="str">
        <f t="shared" si="409"/>
        <v/>
      </c>
      <c r="AE421" s="121" t="str">
        <f t="shared" si="409"/>
        <v/>
      </c>
      <c r="AF421" s="121" t="str">
        <f t="shared" si="409"/>
        <v/>
      </c>
      <c r="AG421" s="121"/>
      <c r="AH421" s="121"/>
      <c r="AI421" s="121"/>
      <c r="AJ421" s="121"/>
      <c r="AK421" s="121">
        <f t="shared" si="3"/>
        <v>0</v>
      </c>
      <c r="AL421" s="123">
        <f t="shared" si="4"/>
        <v>0</v>
      </c>
      <c r="AM421" s="121" t="str">
        <f t="shared" si="5"/>
        <v>E</v>
      </c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</row>
    <row r="422" ht="15.75" customHeight="1">
      <c r="A422" s="127"/>
      <c r="B422" s="128"/>
      <c r="C422" s="128"/>
      <c r="D422" s="128"/>
      <c r="E422" s="117"/>
      <c r="F422" s="119"/>
      <c r="G422" s="119"/>
      <c r="H422" s="119"/>
      <c r="I422" s="119"/>
      <c r="J422" s="119"/>
      <c r="K422" s="119"/>
      <c r="L422" s="119"/>
      <c r="M422" s="119"/>
      <c r="N422" s="119"/>
      <c r="O422" s="120"/>
      <c r="P422" s="120"/>
      <c r="Q422" s="120"/>
      <c r="R422" s="120"/>
      <c r="S422" s="120"/>
      <c r="T422" s="120"/>
      <c r="U422" s="120"/>
      <c r="V422" s="120"/>
      <c r="W422" s="120"/>
      <c r="X422" s="121" t="str">
        <f t="shared" ref="X422:AF422" si="410">IF(F422&gt;=O422,F422,O422)</f>
        <v/>
      </c>
      <c r="Y422" s="121" t="str">
        <f t="shared" si="410"/>
        <v/>
      </c>
      <c r="Z422" s="121" t="str">
        <f t="shared" si="410"/>
        <v/>
      </c>
      <c r="AA422" s="121" t="str">
        <f t="shared" si="410"/>
        <v/>
      </c>
      <c r="AB422" s="121" t="str">
        <f t="shared" si="410"/>
        <v/>
      </c>
      <c r="AC422" s="121" t="str">
        <f t="shared" si="410"/>
        <v/>
      </c>
      <c r="AD422" s="121" t="str">
        <f t="shared" si="410"/>
        <v/>
      </c>
      <c r="AE422" s="121" t="str">
        <f t="shared" si="410"/>
        <v/>
      </c>
      <c r="AF422" s="121" t="str">
        <f t="shared" si="410"/>
        <v/>
      </c>
      <c r="AG422" s="121"/>
      <c r="AH422" s="121"/>
      <c r="AI422" s="121"/>
      <c r="AJ422" s="121"/>
      <c r="AK422" s="121">
        <f t="shared" si="3"/>
        <v>0</v>
      </c>
      <c r="AL422" s="123">
        <f t="shared" si="4"/>
        <v>0</v>
      </c>
      <c r="AM422" s="121" t="str">
        <f t="shared" si="5"/>
        <v>E</v>
      </c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</row>
    <row r="423" ht="15.75" customHeight="1">
      <c r="A423" s="127"/>
      <c r="B423" s="128"/>
      <c r="C423" s="128"/>
      <c r="D423" s="128"/>
      <c r="E423" s="117"/>
      <c r="F423" s="119"/>
      <c r="G423" s="119"/>
      <c r="H423" s="119"/>
      <c r="I423" s="119"/>
      <c r="J423" s="119"/>
      <c r="K423" s="119"/>
      <c r="L423" s="119"/>
      <c r="M423" s="119"/>
      <c r="N423" s="119"/>
      <c r="O423" s="120"/>
      <c r="P423" s="120"/>
      <c r="Q423" s="120"/>
      <c r="R423" s="120"/>
      <c r="S423" s="120"/>
      <c r="T423" s="120"/>
      <c r="U423" s="120"/>
      <c r="V423" s="120"/>
      <c r="W423" s="120"/>
      <c r="X423" s="121" t="str">
        <f t="shared" ref="X423:AF423" si="411">IF(F423&gt;=O423,F423,O423)</f>
        <v/>
      </c>
      <c r="Y423" s="121" t="str">
        <f t="shared" si="411"/>
        <v/>
      </c>
      <c r="Z423" s="121" t="str">
        <f t="shared" si="411"/>
        <v/>
      </c>
      <c r="AA423" s="121" t="str">
        <f t="shared" si="411"/>
        <v/>
      </c>
      <c r="AB423" s="121" t="str">
        <f t="shared" si="411"/>
        <v/>
      </c>
      <c r="AC423" s="121" t="str">
        <f t="shared" si="411"/>
        <v/>
      </c>
      <c r="AD423" s="121" t="str">
        <f t="shared" si="411"/>
        <v/>
      </c>
      <c r="AE423" s="121" t="str">
        <f t="shared" si="411"/>
        <v/>
      </c>
      <c r="AF423" s="121" t="str">
        <f t="shared" si="411"/>
        <v/>
      </c>
      <c r="AG423" s="121"/>
      <c r="AH423" s="121"/>
      <c r="AI423" s="121"/>
      <c r="AJ423" s="121"/>
      <c r="AK423" s="121">
        <f t="shared" si="3"/>
        <v>0</v>
      </c>
      <c r="AL423" s="123">
        <f t="shared" si="4"/>
        <v>0</v>
      </c>
      <c r="AM423" s="121" t="str">
        <f t="shared" si="5"/>
        <v>E</v>
      </c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</row>
    <row r="424" ht="15.75" customHeight="1">
      <c r="A424" s="127"/>
      <c r="B424" s="128"/>
      <c r="C424" s="128"/>
      <c r="D424" s="128"/>
      <c r="E424" s="117"/>
      <c r="F424" s="119"/>
      <c r="G424" s="119"/>
      <c r="H424" s="119"/>
      <c r="I424" s="119"/>
      <c r="J424" s="119"/>
      <c r="K424" s="119"/>
      <c r="L424" s="119"/>
      <c r="M424" s="119"/>
      <c r="N424" s="119"/>
      <c r="O424" s="120"/>
      <c r="P424" s="120"/>
      <c r="Q424" s="120"/>
      <c r="R424" s="120"/>
      <c r="S424" s="120"/>
      <c r="T424" s="120"/>
      <c r="U424" s="120"/>
      <c r="V424" s="120"/>
      <c r="W424" s="120"/>
      <c r="X424" s="121" t="str">
        <f t="shared" ref="X424:AF424" si="412">IF(F424&gt;=O424,F424,O424)</f>
        <v/>
      </c>
      <c r="Y424" s="121" t="str">
        <f t="shared" si="412"/>
        <v/>
      </c>
      <c r="Z424" s="121" t="str">
        <f t="shared" si="412"/>
        <v/>
      </c>
      <c r="AA424" s="121" t="str">
        <f t="shared" si="412"/>
        <v/>
      </c>
      <c r="AB424" s="121" t="str">
        <f t="shared" si="412"/>
        <v/>
      </c>
      <c r="AC424" s="121" t="str">
        <f t="shared" si="412"/>
        <v/>
      </c>
      <c r="AD424" s="121" t="str">
        <f t="shared" si="412"/>
        <v/>
      </c>
      <c r="AE424" s="121" t="str">
        <f t="shared" si="412"/>
        <v/>
      </c>
      <c r="AF424" s="121" t="str">
        <f t="shared" si="412"/>
        <v/>
      </c>
      <c r="AG424" s="121"/>
      <c r="AH424" s="121"/>
      <c r="AI424" s="121"/>
      <c r="AJ424" s="121"/>
      <c r="AK424" s="121">
        <f t="shared" si="3"/>
        <v>0</v>
      </c>
      <c r="AL424" s="123">
        <f t="shared" si="4"/>
        <v>0</v>
      </c>
      <c r="AM424" s="121" t="str">
        <f t="shared" si="5"/>
        <v>E</v>
      </c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</row>
    <row r="425" ht="15.75" customHeight="1">
      <c r="A425" s="127"/>
      <c r="B425" s="128"/>
      <c r="C425" s="128"/>
      <c r="D425" s="128"/>
      <c r="E425" s="117"/>
      <c r="F425" s="119"/>
      <c r="G425" s="119"/>
      <c r="H425" s="119"/>
      <c r="I425" s="119"/>
      <c r="J425" s="119"/>
      <c r="K425" s="119"/>
      <c r="L425" s="119"/>
      <c r="M425" s="119"/>
      <c r="N425" s="119"/>
      <c r="O425" s="120"/>
      <c r="P425" s="120"/>
      <c r="Q425" s="120"/>
      <c r="R425" s="120"/>
      <c r="S425" s="120"/>
      <c r="T425" s="120"/>
      <c r="U425" s="120"/>
      <c r="V425" s="120"/>
      <c r="W425" s="120"/>
      <c r="X425" s="121" t="str">
        <f t="shared" ref="X425:AF425" si="413">IF(F425&gt;=O425,F425,O425)</f>
        <v/>
      </c>
      <c r="Y425" s="121" t="str">
        <f t="shared" si="413"/>
        <v/>
      </c>
      <c r="Z425" s="121" t="str">
        <f t="shared" si="413"/>
        <v/>
      </c>
      <c r="AA425" s="121" t="str">
        <f t="shared" si="413"/>
        <v/>
      </c>
      <c r="AB425" s="121" t="str">
        <f t="shared" si="413"/>
        <v/>
      </c>
      <c r="AC425" s="121" t="str">
        <f t="shared" si="413"/>
        <v/>
      </c>
      <c r="AD425" s="121" t="str">
        <f t="shared" si="413"/>
        <v/>
      </c>
      <c r="AE425" s="121" t="str">
        <f t="shared" si="413"/>
        <v/>
      </c>
      <c r="AF425" s="121" t="str">
        <f t="shared" si="413"/>
        <v/>
      </c>
      <c r="AG425" s="121"/>
      <c r="AH425" s="121"/>
      <c r="AI425" s="121"/>
      <c r="AJ425" s="121"/>
      <c r="AK425" s="121">
        <f t="shared" si="3"/>
        <v>0</v>
      </c>
      <c r="AL425" s="123">
        <f t="shared" si="4"/>
        <v>0</v>
      </c>
      <c r="AM425" s="121" t="str">
        <f t="shared" si="5"/>
        <v>E</v>
      </c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</row>
    <row r="426" ht="15.75" customHeight="1">
      <c r="A426" s="127"/>
      <c r="B426" s="128"/>
      <c r="C426" s="128"/>
      <c r="D426" s="128"/>
      <c r="E426" s="117"/>
      <c r="F426" s="119"/>
      <c r="G426" s="119"/>
      <c r="H426" s="119"/>
      <c r="I426" s="119"/>
      <c r="J426" s="119"/>
      <c r="K426" s="119"/>
      <c r="L426" s="119"/>
      <c r="M426" s="119"/>
      <c r="N426" s="119"/>
      <c r="O426" s="120"/>
      <c r="P426" s="120"/>
      <c r="Q426" s="120"/>
      <c r="R426" s="120"/>
      <c r="S426" s="120"/>
      <c r="T426" s="120"/>
      <c r="U426" s="120"/>
      <c r="V426" s="120"/>
      <c r="W426" s="120"/>
      <c r="X426" s="121" t="str">
        <f t="shared" ref="X426:AF426" si="414">IF(F426&gt;=O426,F426,O426)</f>
        <v/>
      </c>
      <c r="Y426" s="121" t="str">
        <f t="shared" si="414"/>
        <v/>
      </c>
      <c r="Z426" s="121" t="str">
        <f t="shared" si="414"/>
        <v/>
      </c>
      <c r="AA426" s="121" t="str">
        <f t="shared" si="414"/>
        <v/>
      </c>
      <c r="AB426" s="121" t="str">
        <f t="shared" si="414"/>
        <v/>
      </c>
      <c r="AC426" s="121" t="str">
        <f t="shared" si="414"/>
        <v/>
      </c>
      <c r="AD426" s="121" t="str">
        <f t="shared" si="414"/>
        <v/>
      </c>
      <c r="AE426" s="121" t="str">
        <f t="shared" si="414"/>
        <v/>
      </c>
      <c r="AF426" s="121" t="str">
        <f t="shared" si="414"/>
        <v/>
      </c>
      <c r="AG426" s="121"/>
      <c r="AH426" s="121"/>
      <c r="AI426" s="121"/>
      <c r="AJ426" s="121"/>
      <c r="AK426" s="121">
        <f t="shared" si="3"/>
        <v>0</v>
      </c>
      <c r="AL426" s="123">
        <f t="shared" si="4"/>
        <v>0</v>
      </c>
      <c r="AM426" s="121" t="str">
        <f t="shared" si="5"/>
        <v>E</v>
      </c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</row>
    <row r="427" ht="15.75" customHeight="1">
      <c r="A427" s="127"/>
      <c r="B427" s="128"/>
      <c r="C427" s="128"/>
      <c r="D427" s="128"/>
      <c r="E427" s="117"/>
      <c r="F427" s="119"/>
      <c r="G427" s="119"/>
      <c r="H427" s="119"/>
      <c r="I427" s="119"/>
      <c r="J427" s="119"/>
      <c r="K427" s="119"/>
      <c r="L427" s="119"/>
      <c r="M427" s="119"/>
      <c r="N427" s="119"/>
      <c r="O427" s="120"/>
      <c r="P427" s="120"/>
      <c r="Q427" s="120"/>
      <c r="R427" s="120"/>
      <c r="S427" s="120"/>
      <c r="T427" s="120"/>
      <c r="U427" s="120"/>
      <c r="V427" s="120"/>
      <c r="W427" s="120"/>
      <c r="X427" s="121" t="str">
        <f t="shared" ref="X427:AF427" si="415">IF(F427&gt;=O427,F427,O427)</f>
        <v/>
      </c>
      <c r="Y427" s="121" t="str">
        <f t="shared" si="415"/>
        <v/>
      </c>
      <c r="Z427" s="121" t="str">
        <f t="shared" si="415"/>
        <v/>
      </c>
      <c r="AA427" s="121" t="str">
        <f t="shared" si="415"/>
        <v/>
      </c>
      <c r="AB427" s="121" t="str">
        <f t="shared" si="415"/>
        <v/>
      </c>
      <c r="AC427" s="121" t="str">
        <f t="shared" si="415"/>
        <v/>
      </c>
      <c r="AD427" s="121" t="str">
        <f t="shared" si="415"/>
        <v/>
      </c>
      <c r="AE427" s="121" t="str">
        <f t="shared" si="415"/>
        <v/>
      </c>
      <c r="AF427" s="121" t="str">
        <f t="shared" si="415"/>
        <v/>
      </c>
      <c r="AG427" s="121"/>
      <c r="AH427" s="121"/>
      <c r="AI427" s="121"/>
      <c r="AJ427" s="121"/>
      <c r="AK427" s="121">
        <f t="shared" si="3"/>
        <v>0</v>
      </c>
      <c r="AL427" s="123">
        <f t="shared" si="4"/>
        <v>0</v>
      </c>
      <c r="AM427" s="121" t="str">
        <f t="shared" si="5"/>
        <v>E</v>
      </c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</row>
    <row r="428" ht="15.75" customHeight="1">
      <c r="A428" s="127"/>
      <c r="B428" s="128"/>
      <c r="C428" s="128"/>
      <c r="D428" s="128"/>
      <c r="E428" s="117"/>
      <c r="F428" s="119"/>
      <c r="G428" s="119"/>
      <c r="H428" s="119"/>
      <c r="I428" s="119"/>
      <c r="J428" s="119"/>
      <c r="K428" s="119"/>
      <c r="L428" s="119"/>
      <c r="M428" s="119"/>
      <c r="N428" s="119"/>
      <c r="O428" s="120"/>
      <c r="P428" s="120"/>
      <c r="Q428" s="120"/>
      <c r="R428" s="120"/>
      <c r="S428" s="120"/>
      <c r="T428" s="120"/>
      <c r="U428" s="120"/>
      <c r="V428" s="120"/>
      <c r="W428" s="120"/>
      <c r="X428" s="121" t="str">
        <f t="shared" ref="X428:AF428" si="416">IF(F428&gt;=O428,F428,O428)</f>
        <v/>
      </c>
      <c r="Y428" s="121" t="str">
        <f t="shared" si="416"/>
        <v/>
      </c>
      <c r="Z428" s="121" t="str">
        <f t="shared" si="416"/>
        <v/>
      </c>
      <c r="AA428" s="121" t="str">
        <f t="shared" si="416"/>
        <v/>
      </c>
      <c r="AB428" s="121" t="str">
        <f t="shared" si="416"/>
        <v/>
      </c>
      <c r="AC428" s="121" t="str">
        <f t="shared" si="416"/>
        <v/>
      </c>
      <c r="AD428" s="121" t="str">
        <f t="shared" si="416"/>
        <v/>
      </c>
      <c r="AE428" s="121" t="str">
        <f t="shared" si="416"/>
        <v/>
      </c>
      <c r="AF428" s="121" t="str">
        <f t="shared" si="416"/>
        <v/>
      </c>
      <c r="AG428" s="121"/>
      <c r="AH428" s="121"/>
      <c r="AI428" s="121"/>
      <c r="AJ428" s="121"/>
      <c r="AK428" s="121">
        <f t="shared" si="3"/>
        <v>0</v>
      </c>
      <c r="AL428" s="123">
        <f t="shared" si="4"/>
        <v>0</v>
      </c>
      <c r="AM428" s="121" t="str">
        <f t="shared" si="5"/>
        <v>E</v>
      </c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</row>
    <row r="429" ht="15.75" customHeight="1">
      <c r="A429" s="127"/>
      <c r="B429" s="128"/>
      <c r="C429" s="128"/>
      <c r="D429" s="128"/>
      <c r="E429" s="117"/>
      <c r="F429" s="119"/>
      <c r="G429" s="119"/>
      <c r="H429" s="119"/>
      <c r="I429" s="119"/>
      <c r="J429" s="119"/>
      <c r="K429" s="119"/>
      <c r="L429" s="119"/>
      <c r="M429" s="119"/>
      <c r="N429" s="119"/>
      <c r="O429" s="120"/>
      <c r="P429" s="120"/>
      <c r="Q429" s="120"/>
      <c r="R429" s="120"/>
      <c r="S429" s="120"/>
      <c r="T429" s="120"/>
      <c r="U429" s="120"/>
      <c r="V429" s="120"/>
      <c r="W429" s="120"/>
      <c r="X429" s="121" t="str">
        <f t="shared" ref="X429:AF429" si="417">IF(F429&gt;=O429,F429,O429)</f>
        <v/>
      </c>
      <c r="Y429" s="121" t="str">
        <f t="shared" si="417"/>
        <v/>
      </c>
      <c r="Z429" s="121" t="str">
        <f t="shared" si="417"/>
        <v/>
      </c>
      <c r="AA429" s="121" t="str">
        <f t="shared" si="417"/>
        <v/>
      </c>
      <c r="AB429" s="121" t="str">
        <f t="shared" si="417"/>
        <v/>
      </c>
      <c r="AC429" s="121" t="str">
        <f t="shared" si="417"/>
        <v/>
      </c>
      <c r="AD429" s="121" t="str">
        <f t="shared" si="417"/>
        <v/>
      </c>
      <c r="AE429" s="121" t="str">
        <f t="shared" si="417"/>
        <v/>
      </c>
      <c r="AF429" s="121" t="str">
        <f t="shared" si="417"/>
        <v/>
      </c>
      <c r="AG429" s="121"/>
      <c r="AH429" s="121"/>
      <c r="AI429" s="121"/>
      <c r="AJ429" s="121"/>
      <c r="AK429" s="121">
        <f t="shared" si="3"/>
        <v>0</v>
      </c>
      <c r="AL429" s="123">
        <f t="shared" si="4"/>
        <v>0</v>
      </c>
      <c r="AM429" s="121" t="str">
        <f t="shared" si="5"/>
        <v>E</v>
      </c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</row>
    <row r="430" ht="15.75" customHeight="1">
      <c r="A430" s="127"/>
      <c r="B430" s="128"/>
      <c r="C430" s="128"/>
      <c r="D430" s="128"/>
      <c r="E430" s="117"/>
      <c r="F430" s="119"/>
      <c r="G430" s="119"/>
      <c r="H430" s="119"/>
      <c r="I430" s="119"/>
      <c r="J430" s="119"/>
      <c r="K430" s="119"/>
      <c r="L430" s="119"/>
      <c r="M430" s="119"/>
      <c r="N430" s="119"/>
      <c r="O430" s="120"/>
      <c r="P430" s="120"/>
      <c r="Q430" s="120"/>
      <c r="R430" s="120"/>
      <c r="S430" s="120"/>
      <c r="T430" s="120"/>
      <c r="U430" s="120"/>
      <c r="V430" s="120"/>
      <c r="W430" s="120"/>
      <c r="X430" s="121" t="str">
        <f t="shared" ref="X430:AF430" si="418">IF(F430&gt;=O430,F430,O430)</f>
        <v/>
      </c>
      <c r="Y430" s="121" t="str">
        <f t="shared" si="418"/>
        <v/>
      </c>
      <c r="Z430" s="121" t="str">
        <f t="shared" si="418"/>
        <v/>
      </c>
      <c r="AA430" s="121" t="str">
        <f t="shared" si="418"/>
        <v/>
      </c>
      <c r="AB430" s="121" t="str">
        <f t="shared" si="418"/>
        <v/>
      </c>
      <c r="AC430" s="121" t="str">
        <f t="shared" si="418"/>
        <v/>
      </c>
      <c r="AD430" s="121" t="str">
        <f t="shared" si="418"/>
        <v/>
      </c>
      <c r="AE430" s="121" t="str">
        <f t="shared" si="418"/>
        <v/>
      </c>
      <c r="AF430" s="121" t="str">
        <f t="shared" si="418"/>
        <v/>
      </c>
      <c r="AG430" s="121"/>
      <c r="AH430" s="121"/>
      <c r="AI430" s="121"/>
      <c r="AJ430" s="121"/>
      <c r="AK430" s="121">
        <f t="shared" si="3"/>
        <v>0</v>
      </c>
      <c r="AL430" s="123">
        <f t="shared" si="4"/>
        <v>0</v>
      </c>
      <c r="AM430" s="121" t="str">
        <f t="shared" si="5"/>
        <v>E</v>
      </c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</row>
    <row r="431" ht="15.75" customHeight="1">
      <c r="A431" s="127"/>
      <c r="B431" s="128"/>
      <c r="C431" s="128"/>
      <c r="D431" s="128"/>
      <c r="E431" s="117"/>
      <c r="F431" s="119"/>
      <c r="G431" s="119"/>
      <c r="H431" s="119"/>
      <c r="I431" s="119"/>
      <c r="J431" s="119"/>
      <c r="K431" s="119"/>
      <c r="L431" s="119"/>
      <c r="M431" s="119"/>
      <c r="N431" s="119"/>
      <c r="O431" s="120"/>
      <c r="P431" s="120"/>
      <c r="Q431" s="120"/>
      <c r="R431" s="120"/>
      <c r="S431" s="120"/>
      <c r="T431" s="120"/>
      <c r="U431" s="120"/>
      <c r="V431" s="120"/>
      <c r="W431" s="120"/>
      <c r="X431" s="121" t="str">
        <f t="shared" ref="X431:AF431" si="419">IF(F431&gt;=O431,F431,O431)</f>
        <v/>
      </c>
      <c r="Y431" s="121" t="str">
        <f t="shared" si="419"/>
        <v/>
      </c>
      <c r="Z431" s="121" t="str">
        <f t="shared" si="419"/>
        <v/>
      </c>
      <c r="AA431" s="121" t="str">
        <f t="shared" si="419"/>
        <v/>
      </c>
      <c r="AB431" s="121" t="str">
        <f t="shared" si="419"/>
        <v/>
      </c>
      <c r="AC431" s="121" t="str">
        <f t="shared" si="419"/>
        <v/>
      </c>
      <c r="AD431" s="121" t="str">
        <f t="shared" si="419"/>
        <v/>
      </c>
      <c r="AE431" s="121" t="str">
        <f t="shared" si="419"/>
        <v/>
      </c>
      <c r="AF431" s="121" t="str">
        <f t="shared" si="419"/>
        <v/>
      </c>
      <c r="AG431" s="121"/>
      <c r="AH431" s="121"/>
      <c r="AI431" s="121"/>
      <c r="AJ431" s="121"/>
      <c r="AK431" s="121">
        <f t="shared" si="3"/>
        <v>0</v>
      </c>
      <c r="AL431" s="123">
        <f t="shared" si="4"/>
        <v>0</v>
      </c>
      <c r="AM431" s="121" t="str">
        <f t="shared" si="5"/>
        <v>E</v>
      </c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</row>
    <row r="432" ht="15.75" customHeight="1">
      <c r="A432" s="127"/>
      <c r="B432" s="128"/>
      <c r="C432" s="128"/>
      <c r="D432" s="128"/>
      <c r="E432" s="117"/>
      <c r="F432" s="119"/>
      <c r="G432" s="119"/>
      <c r="H432" s="119"/>
      <c r="I432" s="119"/>
      <c r="J432" s="119"/>
      <c r="K432" s="119"/>
      <c r="L432" s="119"/>
      <c r="M432" s="119"/>
      <c r="N432" s="119"/>
      <c r="O432" s="120"/>
      <c r="P432" s="120"/>
      <c r="Q432" s="120"/>
      <c r="R432" s="120"/>
      <c r="S432" s="120"/>
      <c r="T432" s="120"/>
      <c r="U432" s="120"/>
      <c r="V432" s="120"/>
      <c r="W432" s="120"/>
      <c r="X432" s="121" t="str">
        <f t="shared" ref="X432:AF432" si="420">IF(F432&gt;=O432,F432,O432)</f>
        <v/>
      </c>
      <c r="Y432" s="121" t="str">
        <f t="shared" si="420"/>
        <v/>
      </c>
      <c r="Z432" s="121" t="str">
        <f t="shared" si="420"/>
        <v/>
      </c>
      <c r="AA432" s="121" t="str">
        <f t="shared" si="420"/>
        <v/>
      </c>
      <c r="AB432" s="121" t="str">
        <f t="shared" si="420"/>
        <v/>
      </c>
      <c r="AC432" s="121" t="str">
        <f t="shared" si="420"/>
        <v/>
      </c>
      <c r="AD432" s="121" t="str">
        <f t="shared" si="420"/>
        <v/>
      </c>
      <c r="AE432" s="121" t="str">
        <f t="shared" si="420"/>
        <v/>
      </c>
      <c r="AF432" s="121" t="str">
        <f t="shared" si="420"/>
        <v/>
      </c>
      <c r="AG432" s="121"/>
      <c r="AH432" s="121"/>
      <c r="AI432" s="121"/>
      <c r="AJ432" s="121"/>
      <c r="AK432" s="121">
        <f t="shared" si="3"/>
        <v>0</v>
      </c>
      <c r="AL432" s="123">
        <f t="shared" si="4"/>
        <v>0</v>
      </c>
      <c r="AM432" s="121" t="str">
        <f t="shared" si="5"/>
        <v>E</v>
      </c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</row>
    <row r="433" ht="15.75" customHeight="1">
      <c r="A433" s="127"/>
      <c r="B433" s="128"/>
      <c r="C433" s="128"/>
      <c r="D433" s="128"/>
      <c r="E433" s="117"/>
      <c r="F433" s="119"/>
      <c r="G433" s="119"/>
      <c r="H433" s="119"/>
      <c r="I433" s="119"/>
      <c r="J433" s="119"/>
      <c r="K433" s="119"/>
      <c r="L433" s="119"/>
      <c r="M433" s="119"/>
      <c r="N433" s="119"/>
      <c r="O433" s="120"/>
      <c r="P433" s="120"/>
      <c r="Q433" s="120"/>
      <c r="R433" s="120"/>
      <c r="S433" s="120"/>
      <c r="T433" s="120"/>
      <c r="U433" s="120"/>
      <c r="V433" s="120"/>
      <c r="W433" s="120"/>
      <c r="X433" s="121" t="str">
        <f t="shared" ref="X433:AF433" si="421">IF(F433&gt;=O433,F433,O433)</f>
        <v/>
      </c>
      <c r="Y433" s="121" t="str">
        <f t="shared" si="421"/>
        <v/>
      </c>
      <c r="Z433" s="121" t="str">
        <f t="shared" si="421"/>
        <v/>
      </c>
      <c r="AA433" s="121" t="str">
        <f t="shared" si="421"/>
        <v/>
      </c>
      <c r="AB433" s="121" t="str">
        <f t="shared" si="421"/>
        <v/>
      </c>
      <c r="AC433" s="121" t="str">
        <f t="shared" si="421"/>
        <v/>
      </c>
      <c r="AD433" s="121" t="str">
        <f t="shared" si="421"/>
        <v/>
      </c>
      <c r="AE433" s="121" t="str">
        <f t="shared" si="421"/>
        <v/>
      </c>
      <c r="AF433" s="121" t="str">
        <f t="shared" si="421"/>
        <v/>
      </c>
      <c r="AG433" s="121"/>
      <c r="AH433" s="121"/>
      <c r="AI433" s="121"/>
      <c r="AJ433" s="121"/>
      <c r="AK433" s="121">
        <f t="shared" si="3"/>
        <v>0</v>
      </c>
      <c r="AL433" s="123">
        <f t="shared" si="4"/>
        <v>0</v>
      </c>
      <c r="AM433" s="121" t="str">
        <f t="shared" si="5"/>
        <v>E</v>
      </c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</row>
    <row r="434" ht="15.75" customHeight="1">
      <c r="A434" s="127"/>
      <c r="B434" s="128"/>
      <c r="C434" s="128"/>
      <c r="D434" s="128"/>
      <c r="E434" s="117"/>
      <c r="F434" s="119"/>
      <c r="G434" s="119"/>
      <c r="H434" s="119"/>
      <c r="I434" s="119"/>
      <c r="J434" s="119"/>
      <c r="K434" s="119"/>
      <c r="L434" s="119"/>
      <c r="M434" s="119"/>
      <c r="N434" s="119"/>
      <c r="O434" s="120"/>
      <c r="P434" s="120"/>
      <c r="Q434" s="120"/>
      <c r="R434" s="120"/>
      <c r="S434" s="120"/>
      <c r="T434" s="120"/>
      <c r="U434" s="120"/>
      <c r="V434" s="120"/>
      <c r="W434" s="120"/>
      <c r="X434" s="121" t="str">
        <f t="shared" ref="X434:AF434" si="422">IF(F434&gt;=O434,F434,O434)</f>
        <v/>
      </c>
      <c r="Y434" s="121" t="str">
        <f t="shared" si="422"/>
        <v/>
      </c>
      <c r="Z434" s="121" t="str">
        <f t="shared" si="422"/>
        <v/>
      </c>
      <c r="AA434" s="121" t="str">
        <f t="shared" si="422"/>
        <v/>
      </c>
      <c r="AB434" s="121" t="str">
        <f t="shared" si="422"/>
        <v/>
      </c>
      <c r="AC434" s="121" t="str">
        <f t="shared" si="422"/>
        <v/>
      </c>
      <c r="AD434" s="121" t="str">
        <f t="shared" si="422"/>
        <v/>
      </c>
      <c r="AE434" s="121" t="str">
        <f t="shared" si="422"/>
        <v/>
      </c>
      <c r="AF434" s="121" t="str">
        <f t="shared" si="422"/>
        <v/>
      </c>
      <c r="AG434" s="121"/>
      <c r="AH434" s="121"/>
      <c r="AI434" s="121"/>
      <c r="AJ434" s="121"/>
      <c r="AK434" s="121">
        <f t="shared" si="3"/>
        <v>0</v>
      </c>
      <c r="AL434" s="123">
        <f t="shared" si="4"/>
        <v>0</v>
      </c>
      <c r="AM434" s="121" t="str">
        <f t="shared" si="5"/>
        <v>E</v>
      </c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</row>
    <row r="435" ht="15.75" customHeight="1">
      <c r="A435" s="127"/>
      <c r="B435" s="128"/>
      <c r="C435" s="128"/>
      <c r="D435" s="128"/>
      <c r="E435" s="117"/>
      <c r="F435" s="119"/>
      <c r="G435" s="119"/>
      <c r="H435" s="119"/>
      <c r="I435" s="119"/>
      <c r="J435" s="119"/>
      <c r="K435" s="119"/>
      <c r="L435" s="119"/>
      <c r="M435" s="119"/>
      <c r="N435" s="119"/>
      <c r="O435" s="120"/>
      <c r="P435" s="120"/>
      <c r="Q435" s="120"/>
      <c r="R435" s="120"/>
      <c r="S435" s="120"/>
      <c r="T435" s="120"/>
      <c r="U435" s="120"/>
      <c r="V435" s="120"/>
      <c r="W435" s="120"/>
      <c r="X435" s="121" t="str">
        <f t="shared" ref="X435:AF435" si="423">IF(F435&gt;=O435,F435,O435)</f>
        <v/>
      </c>
      <c r="Y435" s="121" t="str">
        <f t="shared" si="423"/>
        <v/>
      </c>
      <c r="Z435" s="121" t="str">
        <f t="shared" si="423"/>
        <v/>
      </c>
      <c r="AA435" s="121" t="str">
        <f t="shared" si="423"/>
        <v/>
      </c>
      <c r="AB435" s="121" t="str">
        <f t="shared" si="423"/>
        <v/>
      </c>
      <c r="AC435" s="121" t="str">
        <f t="shared" si="423"/>
        <v/>
      </c>
      <c r="AD435" s="121" t="str">
        <f t="shared" si="423"/>
        <v/>
      </c>
      <c r="AE435" s="121" t="str">
        <f t="shared" si="423"/>
        <v/>
      </c>
      <c r="AF435" s="121" t="str">
        <f t="shared" si="423"/>
        <v/>
      </c>
      <c r="AG435" s="121"/>
      <c r="AH435" s="121"/>
      <c r="AI435" s="121"/>
      <c r="AJ435" s="121"/>
      <c r="AK435" s="121">
        <f t="shared" si="3"/>
        <v>0</v>
      </c>
      <c r="AL435" s="123">
        <f t="shared" si="4"/>
        <v>0</v>
      </c>
      <c r="AM435" s="121" t="str">
        <f t="shared" si="5"/>
        <v>E</v>
      </c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</row>
    <row r="436" ht="15.75" customHeight="1">
      <c r="A436" s="127"/>
      <c r="B436" s="128"/>
      <c r="C436" s="128"/>
      <c r="D436" s="128"/>
      <c r="E436" s="117"/>
      <c r="F436" s="119"/>
      <c r="G436" s="119"/>
      <c r="H436" s="119"/>
      <c r="I436" s="119"/>
      <c r="J436" s="119"/>
      <c r="K436" s="119"/>
      <c r="L436" s="119"/>
      <c r="M436" s="119"/>
      <c r="N436" s="119"/>
      <c r="O436" s="120"/>
      <c r="P436" s="120"/>
      <c r="Q436" s="120"/>
      <c r="R436" s="120"/>
      <c r="S436" s="120"/>
      <c r="T436" s="120"/>
      <c r="U436" s="120"/>
      <c r="V436" s="120"/>
      <c r="W436" s="120"/>
      <c r="X436" s="121" t="str">
        <f t="shared" ref="X436:AF436" si="424">IF(F436&gt;=O436,F436,O436)</f>
        <v/>
      </c>
      <c r="Y436" s="121" t="str">
        <f t="shared" si="424"/>
        <v/>
      </c>
      <c r="Z436" s="121" t="str">
        <f t="shared" si="424"/>
        <v/>
      </c>
      <c r="AA436" s="121" t="str">
        <f t="shared" si="424"/>
        <v/>
      </c>
      <c r="AB436" s="121" t="str">
        <f t="shared" si="424"/>
        <v/>
      </c>
      <c r="AC436" s="121" t="str">
        <f t="shared" si="424"/>
        <v/>
      </c>
      <c r="AD436" s="121" t="str">
        <f t="shared" si="424"/>
        <v/>
      </c>
      <c r="AE436" s="121" t="str">
        <f t="shared" si="424"/>
        <v/>
      </c>
      <c r="AF436" s="121" t="str">
        <f t="shared" si="424"/>
        <v/>
      </c>
      <c r="AG436" s="121"/>
      <c r="AH436" s="121"/>
      <c r="AI436" s="121"/>
      <c r="AJ436" s="121"/>
      <c r="AK436" s="121">
        <f t="shared" si="3"/>
        <v>0</v>
      </c>
      <c r="AL436" s="123">
        <f t="shared" si="4"/>
        <v>0</v>
      </c>
      <c r="AM436" s="121" t="str">
        <f t="shared" si="5"/>
        <v>E</v>
      </c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</row>
    <row r="437" ht="15.75" customHeight="1">
      <c r="A437" s="127"/>
      <c r="B437" s="128"/>
      <c r="C437" s="128"/>
      <c r="D437" s="128"/>
      <c r="E437" s="117"/>
      <c r="F437" s="119"/>
      <c r="G437" s="119"/>
      <c r="H437" s="119"/>
      <c r="I437" s="119"/>
      <c r="J437" s="119"/>
      <c r="K437" s="119"/>
      <c r="L437" s="119"/>
      <c r="M437" s="119"/>
      <c r="N437" s="119"/>
      <c r="O437" s="120"/>
      <c r="P437" s="120"/>
      <c r="Q437" s="120"/>
      <c r="R437" s="120"/>
      <c r="S437" s="120"/>
      <c r="T437" s="120"/>
      <c r="U437" s="120"/>
      <c r="V437" s="120"/>
      <c r="W437" s="120"/>
      <c r="X437" s="121" t="str">
        <f t="shared" ref="X437:AF437" si="425">IF(F437&gt;=O437,F437,O437)</f>
        <v/>
      </c>
      <c r="Y437" s="121" t="str">
        <f t="shared" si="425"/>
        <v/>
      </c>
      <c r="Z437" s="121" t="str">
        <f t="shared" si="425"/>
        <v/>
      </c>
      <c r="AA437" s="121" t="str">
        <f t="shared" si="425"/>
        <v/>
      </c>
      <c r="AB437" s="121" t="str">
        <f t="shared" si="425"/>
        <v/>
      </c>
      <c r="AC437" s="121" t="str">
        <f t="shared" si="425"/>
        <v/>
      </c>
      <c r="AD437" s="121" t="str">
        <f t="shared" si="425"/>
        <v/>
      </c>
      <c r="AE437" s="121" t="str">
        <f t="shared" si="425"/>
        <v/>
      </c>
      <c r="AF437" s="121" t="str">
        <f t="shared" si="425"/>
        <v/>
      </c>
      <c r="AG437" s="121"/>
      <c r="AH437" s="121"/>
      <c r="AI437" s="121"/>
      <c r="AJ437" s="121"/>
      <c r="AK437" s="121">
        <f t="shared" si="3"/>
        <v>0</v>
      </c>
      <c r="AL437" s="123">
        <f t="shared" si="4"/>
        <v>0</v>
      </c>
      <c r="AM437" s="121" t="str">
        <f t="shared" si="5"/>
        <v>E</v>
      </c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</row>
    <row r="438" ht="15.75" customHeight="1">
      <c r="A438" s="127"/>
      <c r="B438" s="128"/>
      <c r="C438" s="128"/>
      <c r="D438" s="128"/>
      <c r="E438" s="117"/>
      <c r="F438" s="119"/>
      <c r="G438" s="119"/>
      <c r="H438" s="119"/>
      <c r="I438" s="119"/>
      <c r="J438" s="119"/>
      <c r="K438" s="119"/>
      <c r="L438" s="119"/>
      <c r="M438" s="119"/>
      <c r="N438" s="119"/>
      <c r="O438" s="120"/>
      <c r="P438" s="120"/>
      <c r="Q438" s="120"/>
      <c r="R438" s="120"/>
      <c r="S438" s="120"/>
      <c r="T438" s="120"/>
      <c r="U438" s="120"/>
      <c r="V438" s="120"/>
      <c r="W438" s="120"/>
      <c r="X438" s="121" t="str">
        <f t="shared" ref="X438:AF438" si="426">IF(F438&gt;=O438,F438,O438)</f>
        <v/>
      </c>
      <c r="Y438" s="121" t="str">
        <f t="shared" si="426"/>
        <v/>
      </c>
      <c r="Z438" s="121" t="str">
        <f t="shared" si="426"/>
        <v/>
      </c>
      <c r="AA438" s="121" t="str">
        <f t="shared" si="426"/>
        <v/>
      </c>
      <c r="AB438" s="121" t="str">
        <f t="shared" si="426"/>
        <v/>
      </c>
      <c r="AC438" s="121" t="str">
        <f t="shared" si="426"/>
        <v/>
      </c>
      <c r="AD438" s="121" t="str">
        <f t="shared" si="426"/>
        <v/>
      </c>
      <c r="AE438" s="121" t="str">
        <f t="shared" si="426"/>
        <v/>
      </c>
      <c r="AF438" s="121" t="str">
        <f t="shared" si="426"/>
        <v/>
      </c>
      <c r="AG438" s="121"/>
      <c r="AH438" s="121"/>
      <c r="AI438" s="121"/>
      <c r="AJ438" s="121"/>
      <c r="AK438" s="121">
        <f t="shared" si="3"/>
        <v>0</v>
      </c>
      <c r="AL438" s="123">
        <f t="shared" si="4"/>
        <v>0</v>
      </c>
      <c r="AM438" s="121" t="str">
        <f t="shared" si="5"/>
        <v>E</v>
      </c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</row>
    <row r="439" ht="15.75" customHeight="1">
      <c r="A439" s="127"/>
      <c r="B439" s="128"/>
      <c r="C439" s="128"/>
      <c r="D439" s="128"/>
      <c r="E439" s="117"/>
      <c r="F439" s="119"/>
      <c r="G439" s="119"/>
      <c r="H439" s="119"/>
      <c r="I439" s="119"/>
      <c r="J439" s="119"/>
      <c r="K439" s="119"/>
      <c r="L439" s="119"/>
      <c r="M439" s="119"/>
      <c r="N439" s="119"/>
      <c r="O439" s="120"/>
      <c r="P439" s="120"/>
      <c r="Q439" s="120"/>
      <c r="R439" s="120"/>
      <c r="S439" s="120"/>
      <c r="T439" s="120"/>
      <c r="U439" s="120"/>
      <c r="V439" s="120"/>
      <c r="W439" s="120"/>
      <c r="X439" s="121" t="str">
        <f t="shared" ref="X439:AF439" si="427">IF(F439&gt;=O439,F439,O439)</f>
        <v/>
      </c>
      <c r="Y439" s="121" t="str">
        <f t="shared" si="427"/>
        <v/>
      </c>
      <c r="Z439" s="121" t="str">
        <f t="shared" si="427"/>
        <v/>
      </c>
      <c r="AA439" s="121" t="str">
        <f t="shared" si="427"/>
        <v/>
      </c>
      <c r="AB439" s="121" t="str">
        <f t="shared" si="427"/>
        <v/>
      </c>
      <c r="AC439" s="121" t="str">
        <f t="shared" si="427"/>
        <v/>
      </c>
      <c r="AD439" s="121" t="str">
        <f t="shared" si="427"/>
        <v/>
      </c>
      <c r="AE439" s="121" t="str">
        <f t="shared" si="427"/>
        <v/>
      </c>
      <c r="AF439" s="121" t="str">
        <f t="shared" si="427"/>
        <v/>
      </c>
      <c r="AG439" s="121"/>
      <c r="AH439" s="121"/>
      <c r="AI439" s="121"/>
      <c r="AJ439" s="121"/>
      <c r="AK439" s="121">
        <f t="shared" si="3"/>
        <v>0</v>
      </c>
      <c r="AL439" s="123">
        <f t="shared" si="4"/>
        <v>0</v>
      </c>
      <c r="AM439" s="121" t="str">
        <f t="shared" si="5"/>
        <v>E</v>
      </c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</row>
    <row r="440" ht="15.75" customHeight="1">
      <c r="A440" s="127"/>
      <c r="B440" s="128"/>
      <c r="C440" s="128"/>
      <c r="D440" s="128"/>
      <c r="E440" s="117"/>
      <c r="F440" s="119"/>
      <c r="G440" s="119"/>
      <c r="H440" s="119"/>
      <c r="I440" s="119"/>
      <c r="J440" s="119"/>
      <c r="K440" s="119"/>
      <c r="L440" s="119"/>
      <c r="M440" s="119"/>
      <c r="N440" s="119"/>
      <c r="O440" s="120"/>
      <c r="P440" s="120"/>
      <c r="Q440" s="120"/>
      <c r="R440" s="120"/>
      <c r="S440" s="120"/>
      <c r="T440" s="120"/>
      <c r="U440" s="120"/>
      <c r="V440" s="120"/>
      <c r="W440" s="120"/>
      <c r="X440" s="121" t="str">
        <f t="shared" ref="X440:AF440" si="428">IF(F440&gt;=O440,F440,O440)</f>
        <v/>
      </c>
      <c r="Y440" s="121" t="str">
        <f t="shared" si="428"/>
        <v/>
      </c>
      <c r="Z440" s="121" t="str">
        <f t="shared" si="428"/>
        <v/>
      </c>
      <c r="AA440" s="121" t="str">
        <f t="shared" si="428"/>
        <v/>
      </c>
      <c r="AB440" s="121" t="str">
        <f t="shared" si="428"/>
        <v/>
      </c>
      <c r="AC440" s="121" t="str">
        <f t="shared" si="428"/>
        <v/>
      </c>
      <c r="AD440" s="121" t="str">
        <f t="shared" si="428"/>
        <v/>
      </c>
      <c r="AE440" s="121" t="str">
        <f t="shared" si="428"/>
        <v/>
      </c>
      <c r="AF440" s="121" t="str">
        <f t="shared" si="428"/>
        <v/>
      </c>
      <c r="AG440" s="121"/>
      <c r="AH440" s="121"/>
      <c r="AI440" s="121"/>
      <c r="AJ440" s="121"/>
      <c r="AK440" s="121">
        <f t="shared" si="3"/>
        <v>0</v>
      </c>
      <c r="AL440" s="123">
        <f t="shared" si="4"/>
        <v>0</v>
      </c>
      <c r="AM440" s="121" t="str">
        <f t="shared" si="5"/>
        <v>E</v>
      </c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</row>
    <row r="441" ht="15.75" customHeight="1">
      <c r="A441" s="127"/>
      <c r="B441" s="128"/>
      <c r="C441" s="128"/>
      <c r="D441" s="128"/>
      <c r="E441" s="117"/>
      <c r="F441" s="119"/>
      <c r="G441" s="119"/>
      <c r="H441" s="119"/>
      <c r="I441" s="119"/>
      <c r="J441" s="119"/>
      <c r="K441" s="119"/>
      <c r="L441" s="119"/>
      <c r="M441" s="119"/>
      <c r="N441" s="119"/>
      <c r="O441" s="120"/>
      <c r="P441" s="120"/>
      <c r="Q441" s="120"/>
      <c r="R441" s="120"/>
      <c r="S441" s="120"/>
      <c r="T441" s="120"/>
      <c r="U441" s="120"/>
      <c r="V441" s="120"/>
      <c r="W441" s="120"/>
      <c r="X441" s="121" t="str">
        <f t="shared" ref="X441:AF441" si="429">IF(F441&gt;=O441,F441,O441)</f>
        <v/>
      </c>
      <c r="Y441" s="121" t="str">
        <f t="shared" si="429"/>
        <v/>
      </c>
      <c r="Z441" s="121" t="str">
        <f t="shared" si="429"/>
        <v/>
      </c>
      <c r="AA441" s="121" t="str">
        <f t="shared" si="429"/>
        <v/>
      </c>
      <c r="AB441" s="121" t="str">
        <f t="shared" si="429"/>
        <v/>
      </c>
      <c r="AC441" s="121" t="str">
        <f t="shared" si="429"/>
        <v/>
      </c>
      <c r="AD441" s="121" t="str">
        <f t="shared" si="429"/>
        <v/>
      </c>
      <c r="AE441" s="121" t="str">
        <f t="shared" si="429"/>
        <v/>
      </c>
      <c r="AF441" s="121" t="str">
        <f t="shared" si="429"/>
        <v/>
      </c>
      <c r="AG441" s="121"/>
      <c r="AH441" s="121"/>
      <c r="AI441" s="121"/>
      <c r="AJ441" s="121"/>
      <c r="AK441" s="121">
        <f t="shared" si="3"/>
        <v>0</v>
      </c>
      <c r="AL441" s="123">
        <f t="shared" si="4"/>
        <v>0</v>
      </c>
      <c r="AM441" s="121" t="str">
        <f t="shared" si="5"/>
        <v>E</v>
      </c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</row>
    <row r="442" ht="15.75" customHeight="1">
      <c r="A442" s="127"/>
      <c r="B442" s="128"/>
      <c r="C442" s="128"/>
      <c r="D442" s="128"/>
      <c r="E442" s="117"/>
      <c r="F442" s="119"/>
      <c r="G442" s="119"/>
      <c r="H442" s="119"/>
      <c r="I442" s="119"/>
      <c r="J442" s="119"/>
      <c r="K442" s="119"/>
      <c r="L442" s="119"/>
      <c r="M442" s="119"/>
      <c r="N442" s="119"/>
      <c r="O442" s="120"/>
      <c r="P442" s="120"/>
      <c r="Q442" s="120"/>
      <c r="R442" s="120"/>
      <c r="S442" s="120"/>
      <c r="T442" s="120"/>
      <c r="U442" s="120"/>
      <c r="V442" s="120"/>
      <c r="W442" s="120"/>
      <c r="X442" s="121" t="str">
        <f t="shared" ref="X442:AF442" si="430">IF(F442&gt;=O442,F442,O442)</f>
        <v/>
      </c>
      <c r="Y442" s="121" t="str">
        <f t="shared" si="430"/>
        <v/>
      </c>
      <c r="Z442" s="121" t="str">
        <f t="shared" si="430"/>
        <v/>
      </c>
      <c r="AA442" s="121" t="str">
        <f t="shared" si="430"/>
        <v/>
      </c>
      <c r="AB442" s="121" t="str">
        <f t="shared" si="430"/>
        <v/>
      </c>
      <c r="AC442" s="121" t="str">
        <f t="shared" si="430"/>
        <v/>
      </c>
      <c r="AD442" s="121" t="str">
        <f t="shared" si="430"/>
        <v/>
      </c>
      <c r="AE442" s="121" t="str">
        <f t="shared" si="430"/>
        <v/>
      </c>
      <c r="AF442" s="121" t="str">
        <f t="shared" si="430"/>
        <v/>
      </c>
      <c r="AG442" s="121"/>
      <c r="AH442" s="121"/>
      <c r="AI442" s="121"/>
      <c r="AJ442" s="121"/>
      <c r="AK442" s="121">
        <f t="shared" si="3"/>
        <v>0</v>
      </c>
      <c r="AL442" s="123">
        <f t="shared" si="4"/>
        <v>0</v>
      </c>
      <c r="AM442" s="121" t="str">
        <f t="shared" si="5"/>
        <v>E</v>
      </c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</row>
    <row r="443" ht="15.75" customHeight="1">
      <c r="A443" s="127"/>
      <c r="B443" s="128"/>
      <c r="C443" s="128"/>
      <c r="D443" s="128"/>
      <c r="E443" s="117"/>
      <c r="F443" s="119"/>
      <c r="G443" s="119"/>
      <c r="H443" s="119"/>
      <c r="I443" s="119"/>
      <c r="J443" s="119"/>
      <c r="K443" s="119"/>
      <c r="L443" s="119"/>
      <c r="M443" s="119"/>
      <c r="N443" s="119"/>
      <c r="O443" s="120"/>
      <c r="P443" s="120"/>
      <c r="Q443" s="120"/>
      <c r="R443" s="120"/>
      <c r="S443" s="120"/>
      <c r="T443" s="120"/>
      <c r="U443" s="120"/>
      <c r="V443" s="120"/>
      <c r="W443" s="120"/>
      <c r="X443" s="121" t="str">
        <f t="shared" ref="X443:AF443" si="431">IF(F443&gt;=O443,F443,O443)</f>
        <v/>
      </c>
      <c r="Y443" s="121" t="str">
        <f t="shared" si="431"/>
        <v/>
      </c>
      <c r="Z443" s="121" t="str">
        <f t="shared" si="431"/>
        <v/>
      </c>
      <c r="AA443" s="121" t="str">
        <f t="shared" si="431"/>
        <v/>
      </c>
      <c r="AB443" s="121" t="str">
        <f t="shared" si="431"/>
        <v/>
      </c>
      <c r="AC443" s="121" t="str">
        <f t="shared" si="431"/>
        <v/>
      </c>
      <c r="AD443" s="121" t="str">
        <f t="shared" si="431"/>
        <v/>
      </c>
      <c r="AE443" s="121" t="str">
        <f t="shared" si="431"/>
        <v/>
      </c>
      <c r="AF443" s="121" t="str">
        <f t="shared" si="431"/>
        <v/>
      </c>
      <c r="AG443" s="121"/>
      <c r="AH443" s="121"/>
      <c r="AI443" s="121"/>
      <c r="AJ443" s="121"/>
      <c r="AK443" s="121">
        <f t="shared" si="3"/>
        <v>0</v>
      </c>
      <c r="AL443" s="123">
        <f t="shared" si="4"/>
        <v>0</v>
      </c>
      <c r="AM443" s="121" t="str">
        <f t="shared" si="5"/>
        <v>E</v>
      </c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</row>
    <row r="444" ht="15.75" customHeight="1">
      <c r="A444" s="127"/>
      <c r="B444" s="128"/>
      <c r="C444" s="128"/>
      <c r="D444" s="128"/>
      <c r="E444" s="117"/>
      <c r="F444" s="119"/>
      <c r="G444" s="119"/>
      <c r="H444" s="119"/>
      <c r="I444" s="119"/>
      <c r="J444" s="119"/>
      <c r="K444" s="119"/>
      <c r="L444" s="119"/>
      <c r="M444" s="119"/>
      <c r="N444" s="119"/>
      <c r="O444" s="120"/>
      <c r="P444" s="120"/>
      <c r="Q444" s="120"/>
      <c r="R444" s="120"/>
      <c r="S444" s="120"/>
      <c r="T444" s="120"/>
      <c r="U444" s="120"/>
      <c r="V444" s="120"/>
      <c r="W444" s="120"/>
      <c r="X444" s="121" t="str">
        <f t="shared" ref="X444:AF444" si="432">IF(F444&gt;=O444,F444,O444)</f>
        <v/>
      </c>
      <c r="Y444" s="121" t="str">
        <f t="shared" si="432"/>
        <v/>
      </c>
      <c r="Z444" s="121" t="str">
        <f t="shared" si="432"/>
        <v/>
      </c>
      <c r="AA444" s="121" t="str">
        <f t="shared" si="432"/>
        <v/>
      </c>
      <c r="AB444" s="121" t="str">
        <f t="shared" si="432"/>
        <v/>
      </c>
      <c r="AC444" s="121" t="str">
        <f t="shared" si="432"/>
        <v/>
      </c>
      <c r="AD444" s="121" t="str">
        <f t="shared" si="432"/>
        <v/>
      </c>
      <c r="AE444" s="121" t="str">
        <f t="shared" si="432"/>
        <v/>
      </c>
      <c r="AF444" s="121" t="str">
        <f t="shared" si="432"/>
        <v/>
      </c>
      <c r="AG444" s="121"/>
      <c r="AH444" s="121"/>
      <c r="AI444" s="121"/>
      <c r="AJ444" s="121"/>
      <c r="AK444" s="121">
        <f t="shared" si="3"/>
        <v>0</v>
      </c>
      <c r="AL444" s="123">
        <f t="shared" si="4"/>
        <v>0</v>
      </c>
      <c r="AM444" s="121" t="str">
        <f t="shared" si="5"/>
        <v>E</v>
      </c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</row>
    <row r="445" ht="15.75" customHeight="1">
      <c r="A445" s="86"/>
      <c r="B445" s="86"/>
      <c r="C445" s="86"/>
      <c r="D445" s="86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29"/>
      <c r="P445" s="129"/>
      <c r="Q445" s="129"/>
      <c r="R445" s="129"/>
      <c r="S445" s="129"/>
      <c r="T445" s="121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86"/>
      <c r="AM445" s="129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</row>
    <row r="446" ht="15.75" customHeight="1">
      <c r="A446" s="86"/>
      <c r="B446" s="86"/>
      <c r="C446" s="86"/>
      <c r="D446" s="86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29"/>
      <c r="P446" s="129"/>
      <c r="Q446" s="129"/>
      <c r="R446" s="129"/>
      <c r="S446" s="129"/>
      <c r="T446" s="121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86"/>
      <c r="AM446" s="129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</row>
    <row r="447" ht="15.75" customHeight="1">
      <c r="A447" s="86"/>
      <c r="B447" s="86"/>
      <c r="C447" s="86"/>
      <c r="D447" s="86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29"/>
      <c r="P447" s="129"/>
      <c r="Q447" s="129"/>
      <c r="R447" s="129"/>
      <c r="S447" s="129"/>
      <c r="T447" s="121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86"/>
      <c r="AM447" s="129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</row>
    <row r="448" ht="15.75" customHeight="1">
      <c r="A448" s="86"/>
      <c r="B448" s="86"/>
      <c r="C448" s="86"/>
      <c r="D448" s="86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29"/>
      <c r="P448" s="129"/>
      <c r="Q448" s="129"/>
      <c r="R448" s="129"/>
      <c r="S448" s="129"/>
      <c r="T448" s="121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86"/>
      <c r="AM448" s="129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</row>
    <row r="449" ht="15.75" customHeight="1">
      <c r="A449" s="86"/>
      <c r="B449" s="86"/>
      <c r="C449" s="86"/>
      <c r="D449" s="86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29"/>
      <c r="P449" s="129"/>
      <c r="Q449" s="129"/>
      <c r="R449" s="129"/>
      <c r="S449" s="129"/>
      <c r="T449" s="121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86"/>
      <c r="AM449" s="129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</row>
    <row r="450" ht="15.75" customHeight="1">
      <c r="A450" s="86"/>
      <c r="B450" s="86"/>
      <c r="C450" s="86"/>
      <c r="D450" s="86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29"/>
      <c r="P450" s="129"/>
      <c r="Q450" s="129"/>
      <c r="R450" s="129"/>
      <c r="S450" s="129"/>
      <c r="T450" s="121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86"/>
      <c r="AM450" s="129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</row>
    <row r="451" ht="15.75" customHeight="1">
      <c r="A451" s="86"/>
      <c r="B451" s="86"/>
      <c r="C451" s="86"/>
      <c r="D451" s="86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29"/>
      <c r="P451" s="129"/>
      <c r="Q451" s="129"/>
      <c r="R451" s="129"/>
      <c r="S451" s="129"/>
      <c r="T451" s="121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86"/>
      <c r="AM451" s="129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</row>
    <row r="452" ht="15.75" customHeight="1">
      <c r="A452" s="86"/>
      <c r="B452" s="86"/>
      <c r="C452" s="86"/>
      <c r="D452" s="86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29"/>
      <c r="P452" s="129"/>
      <c r="Q452" s="129"/>
      <c r="R452" s="129"/>
      <c r="S452" s="129"/>
      <c r="T452" s="121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86"/>
      <c r="AM452" s="129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</row>
    <row r="453" ht="15.75" customHeight="1">
      <c r="A453" s="86"/>
      <c r="B453" s="86"/>
      <c r="C453" s="86"/>
      <c r="D453" s="86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29"/>
      <c r="P453" s="129"/>
      <c r="Q453" s="129"/>
      <c r="R453" s="129"/>
      <c r="S453" s="129"/>
      <c r="T453" s="121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86"/>
      <c r="AM453" s="129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</row>
    <row r="454" ht="15.75" customHeight="1">
      <c r="A454" s="86"/>
      <c r="B454" s="86"/>
      <c r="C454" s="86"/>
      <c r="D454" s="86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29"/>
      <c r="P454" s="129"/>
      <c r="Q454" s="129"/>
      <c r="R454" s="129"/>
      <c r="S454" s="129"/>
      <c r="T454" s="121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86"/>
      <c r="AM454" s="129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</row>
    <row r="455" ht="15.75" customHeight="1">
      <c r="A455" s="86"/>
      <c r="B455" s="86"/>
      <c r="C455" s="86"/>
      <c r="D455" s="86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86"/>
      <c r="AM455" s="129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</row>
    <row r="456" ht="15.75" customHeight="1">
      <c r="A456" s="86"/>
      <c r="B456" s="86"/>
      <c r="C456" s="86"/>
      <c r="D456" s="86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86"/>
      <c r="AM456" s="129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</row>
    <row r="457" ht="15.75" customHeight="1">
      <c r="A457" s="86"/>
      <c r="B457" s="86"/>
      <c r="C457" s="86"/>
      <c r="D457" s="86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86"/>
      <c r="AM457" s="129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</row>
    <row r="458" ht="15.75" customHeight="1">
      <c r="A458" s="86"/>
      <c r="B458" s="86"/>
      <c r="C458" s="86"/>
      <c r="D458" s="86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86"/>
      <c r="AM458" s="129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</row>
    <row r="459" ht="15.75" customHeight="1">
      <c r="A459" s="86"/>
      <c r="B459" s="86"/>
      <c r="C459" s="86"/>
      <c r="D459" s="86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86"/>
      <c r="AM459" s="129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</row>
    <row r="460" ht="15.75" customHeight="1">
      <c r="A460" s="86"/>
      <c r="B460" s="86"/>
      <c r="C460" s="86"/>
      <c r="D460" s="86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86"/>
      <c r="AM460" s="129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</row>
    <row r="461" ht="15.75" customHeight="1">
      <c r="A461" s="86"/>
      <c r="B461" s="86"/>
      <c r="C461" s="86"/>
      <c r="D461" s="86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86"/>
      <c r="AM461" s="129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</row>
    <row r="462" ht="15.75" customHeight="1">
      <c r="A462" s="86"/>
      <c r="B462" s="86"/>
      <c r="C462" s="86"/>
      <c r="D462" s="86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86"/>
      <c r="AM462" s="129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</row>
    <row r="463" ht="15.75" customHeight="1">
      <c r="A463" s="86"/>
      <c r="B463" s="86"/>
      <c r="C463" s="86"/>
      <c r="D463" s="86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86"/>
      <c r="AM463" s="129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</row>
    <row r="464" ht="15.75" customHeight="1">
      <c r="A464" s="86"/>
      <c r="B464" s="86"/>
      <c r="C464" s="86"/>
      <c r="D464" s="86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86"/>
      <c r="AM464" s="129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</row>
    <row r="465" ht="15.75" customHeight="1">
      <c r="A465" s="86"/>
      <c r="B465" s="86"/>
      <c r="C465" s="86"/>
      <c r="D465" s="86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86"/>
      <c r="AM465" s="129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</row>
    <row r="466" ht="15.75" customHeight="1">
      <c r="A466" s="86"/>
      <c r="B466" s="86"/>
      <c r="C466" s="86"/>
      <c r="D466" s="86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86"/>
      <c r="AM466" s="129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</row>
    <row r="467" ht="15.75" customHeight="1">
      <c r="A467" s="86"/>
      <c r="B467" s="86"/>
      <c r="C467" s="86"/>
      <c r="D467" s="86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86"/>
      <c r="AM467" s="129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</row>
    <row r="468" ht="15.75" customHeight="1">
      <c r="A468" s="86"/>
      <c r="B468" s="86"/>
      <c r="C468" s="86"/>
      <c r="D468" s="86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86"/>
      <c r="AM468" s="129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</row>
    <row r="469" ht="15.75" customHeight="1">
      <c r="A469" s="86"/>
      <c r="B469" s="86"/>
      <c r="C469" s="86"/>
      <c r="D469" s="86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86"/>
      <c r="AM469" s="129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</row>
    <row r="470" ht="15.75" customHeight="1">
      <c r="A470" s="86"/>
      <c r="B470" s="86"/>
      <c r="C470" s="86"/>
      <c r="D470" s="86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86"/>
      <c r="AM470" s="129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</row>
    <row r="471" ht="15.75" customHeight="1">
      <c r="A471" s="86"/>
      <c r="B471" s="86"/>
      <c r="C471" s="86"/>
      <c r="D471" s="86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86"/>
      <c r="AM471" s="129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</row>
    <row r="472" ht="15.75" customHeight="1">
      <c r="A472" s="86"/>
      <c r="B472" s="86"/>
      <c r="C472" s="86"/>
      <c r="D472" s="86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86"/>
      <c r="AM472" s="129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</row>
    <row r="473" ht="15.75" customHeight="1">
      <c r="A473" s="86"/>
      <c r="B473" s="86"/>
      <c r="C473" s="86"/>
      <c r="D473" s="86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86"/>
      <c r="AM473" s="129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</row>
    <row r="474" ht="15.75" customHeight="1">
      <c r="A474" s="86"/>
      <c r="B474" s="86"/>
      <c r="C474" s="86"/>
      <c r="D474" s="86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86"/>
      <c r="AM474" s="129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</row>
    <row r="475" ht="15.75" customHeight="1">
      <c r="A475" s="86"/>
      <c r="B475" s="86"/>
      <c r="C475" s="86"/>
      <c r="D475" s="86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86"/>
      <c r="AM475" s="129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</row>
    <row r="476" ht="15.75" customHeight="1">
      <c r="A476" s="86"/>
      <c r="B476" s="86"/>
      <c r="C476" s="86"/>
      <c r="D476" s="86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86"/>
      <c r="AM476" s="129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</row>
    <row r="477" ht="15.75" customHeight="1">
      <c r="A477" s="86"/>
      <c r="B477" s="86"/>
      <c r="C477" s="86"/>
      <c r="D477" s="86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86"/>
      <c r="AM477" s="129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</row>
    <row r="478" ht="15.75" customHeight="1">
      <c r="A478" s="86"/>
      <c r="B478" s="86"/>
      <c r="C478" s="86"/>
      <c r="D478" s="86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86"/>
      <c r="AM478" s="129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</row>
    <row r="479" ht="15.75" customHeight="1">
      <c r="A479" s="86"/>
      <c r="B479" s="86"/>
      <c r="C479" s="86"/>
      <c r="D479" s="86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86"/>
      <c r="AM479" s="129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</row>
    <row r="480" ht="15.75" customHeight="1">
      <c r="A480" s="86"/>
      <c r="B480" s="86"/>
      <c r="C480" s="86"/>
      <c r="D480" s="86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86"/>
      <c r="AM480" s="129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</row>
    <row r="481" ht="15.75" customHeight="1">
      <c r="A481" s="86"/>
      <c r="B481" s="86"/>
      <c r="C481" s="86"/>
      <c r="D481" s="86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86"/>
      <c r="AM481" s="129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</row>
    <row r="482" ht="15.75" customHeight="1">
      <c r="A482" s="86"/>
      <c r="B482" s="86"/>
      <c r="C482" s="86"/>
      <c r="D482" s="86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86"/>
      <c r="AM482" s="129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</row>
    <row r="483" ht="15.75" customHeight="1">
      <c r="A483" s="86"/>
      <c r="B483" s="86"/>
      <c r="C483" s="86"/>
      <c r="D483" s="86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86"/>
      <c r="AM483" s="129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</row>
    <row r="484" ht="15.75" customHeight="1">
      <c r="A484" s="86"/>
      <c r="B484" s="86"/>
      <c r="C484" s="86"/>
      <c r="D484" s="86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86"/>
      <c r="AM484" s="129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</row>
    <row r="485" ht="15.75" customHeight="1">
      <c r="A485" s="86"/>
      <c r="B485" s="86"/>
      <c r="C485" s="86"/>
      <c r="D485" s="86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86"/>
      <c r="AM485" s="129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</row>
    <row r="486" ht="15.75" customHeight="1">
      <c r="A486" s="86"/>
      <c r="B486" s="86"/>
      <c r="C486" s="86"/>
      <c r="D486" s="86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86"/>
      <c r="AM486" s="129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</row>
    <row r="487" ht="15.75" customHeight="1">
      <c r="A487" s="86"/>
      <c r="B487" s="86"/>
      <c r="C487" s="86"/>
      <c r="D487" s="86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86"/>
      <c r="AM487" s="129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</row>
    <row r="488" ht="15.75" customHeight="1">
      <c r="A488" s="86"/>
      <c r="B488" s="86"/>
      <c r="C488" s="86"/>
      <c r="D488" s="86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86"/>
      <c r="AM488" s="129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</row>
    <row r="489" ht="15.75" customHeight="1">
      <c r="A489" s="86"/>
      <c r="B489" s="86"/>
      <c r="C489" s="86"/>
      <c r="D489" s="86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86"/>
      <c r="AM489" s="129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</row>
    <row r="490" ht="15.75" customHeight="1">
      <c r="A490" s="86"/>
      <c r="B490" s="86"/>
      <c r="C490" s="86"/>
      <c r="D490" s="86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86"/>
      <c r="AM490" s="129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</row>
    <row r="491" ht="15.75" customHeight="1">
      <c r="A491" s="86"/>
      <c r="B491" s="86"/>
      <c r="C491" s="86"/>
      <c r="D491" s="86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86"/>
      <c r="AM491" s="129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</row>
    <row r="492" ht="15.75" customHeight="1">
      <c r="A492" s="86"/>
      <c r="B492" s="86"/>
      <c r="C492" s="86"/>
      <c r="D492" s="86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86"/>
      <c r="AM492" s="129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</row>
    <row r="493" ht="15.75" customHeight="1">
      <c r="A493" s="86"/>
      <c r="B493" s="86"/>
      <c r="C493" s="86"/>
      <c r="D493" s="86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86"/>
      <c r="AM493" s="129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</row>
    <row r="494" ht="15.75" customHeight="1">
      <c r="A494" s="86"/>
      <c r="B494" s="86"/>
      <c r="C494" s="86"/>
      <c r="D494" s="86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86"/>
      <c r="AM494" s="129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</row>
    <row r="495" ht="15.75" customHeight="1">
      <c r="A495" s="86"/>
      <c r="B495" s="86"/>
      <c r="C495" s="86"/>
      <c r="D495" s="86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86"/>
      <c r="AM495" s="129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</row>
    <row r="496" ht="15.75" customHeight="1">
      <c r="A496" s="86"/>
      <c r="B496" s="86"/>
      <c r="C496" s="86"/>
      <c r="D496" s="86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86"/>
      <c r="AM496" s="129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</row>
    <row r="497" ht="15.75" customHeight="1">
      <c r="A497" s="86"/>
      <c r="B497" s="86"/>
      <c r="C497" s="86"/>
      <c r="D497" s="86"/>
      <c r="E497" s="129"/>
      <c r="F497" s="130"/>
      <c r="G497" s="130"/>
      <c r="H497" s="130"/>
      <c r="I497" s="130"/>
      <c r="J497" s="130"/>
      <c r="K497" s="130"/>
      <c r="L497" s="130"/>
      <c r="M497" s="130"/>
      <c r="N497" s="130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86"/>
      <c r="AM497" s="129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</row>
    <row r="498" ht="15.75" customHeight="1">
      <c r="A498" s="86"/>
      <c r="B498" s="86"/>
      <c r="C498" s="86"/>
      <c r="D498" s="86"/>
      <c r="E498" s="129"/>
      <c r="F498" s="130"/>
      <c r="G498" s="130"/>
      <c r="H498" s="130"/>
      <c r="I498" s="130"/>
      <c r="J498" s="130"/>
      <c r="K498" s="130"/>
      <c r="L498" s="130"/>
      <c r="M498" s="130"/>
      <c r="N498" s="130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86"/>
      <c r="AM498" s="129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</row>
    <row r="499" ht="15.75" customHeight="1">
      <c r="A499" s="86"/>
      <c r="B499" s="86"/>
      <c r="C499" s="86"/>
      <c r="D499" s="86"/>
      <c r="E499" s="129"/>
      <c r="F499" s="130"/>
      <c r="G499" s="130"/>
      <c r="H499" s="130"/>
      <c r="I499" s="130"/>
      <c r="J499" s="130"/>
      <c r="K499" s="130"/>
      <c r="L499" s="130"/>
      <c r="M499" s="130"/>
      <c r="N499" s="130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86"/>
      <c r="AM499" s="129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</row>
    <row r="500" ht="15.75" customHeight="1">
      <c r="A500" s="86"/>
      <c r="B500" s="86"/>
      <c r="C500" s="86"/>
      <c r="D500" s="86"/>
      <c r="E500" s="129"/>
      <c r="F500" s="130"/>
      <c r="G500" s="130"/>
      <c r="H500" s="130"/>
      <c r="I500" s="130"/>
      <c r="J500" s="130"/>
      <c r="K500" s="130"/>
      <c r="L500" s="130"/>
      <c r="M500" s="130"/>
      <c r="N500" s="130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86"/>
      <c r="AM500" s="129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</row>
    <row r="501" ht="15.75" customHeight="1">
      <c r="A501" s="86"/>
      <c r="B501" s="86"/>
      <c r="C501" s="86"/>
      <c r="D501" s="86"/>
      <c r="E501" s="129"/>
      <c r="F501" s="130"/>
      <c r="G501" s="130"/>
      <c r="H501" s="130"/>
      <c r="I501" s="130"/>
      <c r="J501" s="130"/>
      <c r="K501" s="130"/>
      <c r="L501" s="130"/>
      <c r="M501" s="130"/>
      <c r="N501" s="130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86"/>
      <c r="AM501" s="129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</row>
    <row r="502" ht="15.75" customHeight="1">
      <c r="A502" s="86"/>
      <c r="B502" s="86"/>
      <c r="C502" s="86"/>
      <c r="D502" s="86"/>
      <c r="E502" s="129"/>
      <c r="F502" s="130"/>
      <c r="G502" s="130"/>
      <c r="H502" s="130"/>
      <c r="I502" s="130"/>
      <c r="J502" s="130"/>
      <c r="K502" s="130"/>
      <c r="L502" s="130"/>
      <c r="M502" s="130"/>
      <c r="N502" s="130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86"/>
      <c r="AM502" s="129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</row>
    <row r="503" ht="15.75" customHeight="1">
      <c r="A503" s="86"/>
      <c r="B503" s="86"/>
      <c r="C503" s="86"/>
      <c r="D503" s="86"/>
      <c r="E503" s="129"/>
      <c r="F503" s="130"/>
      <c r="G503" s="130"/>
      <c r="H503" s="130"/>
      <c r="I503" s="130"/>
      <c r="J503" s="130"/>
      <c r="K503" s="130"/>
      <c r="L503" s="130"/>
      <c r="M503" s="130"/>
      <c r="N503" s="130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86"/>
      <c r="AM503" s="129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</row>
    <row r="504" ht="15.75" customHeight="1">
      <c r="A504" s="86"/>
      <c r="B504" s="86"/>
      <c r="C504" s="86"/>
      <c r="D504" s="86"/>
      <c r="E504" s="129"/>
      <c r="F504" s="130"/>
      <c r="G504" s="130"/>
      <c r="H504" s="130"/>
      <c r="I504" s="130"/>
      <c r="J504" s="130"/>
      <c r="K504" s="130"/>
      <c r="L504" s="130"/>
      <c r="M504" s="130"/>
      <c r="N504" s="130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86"/>
      <c r="AM504" s="129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</row>
    <row r="505" ht="15.75" customHeight="1">
      <c r="A505" s="86"/>
      <c r="B505" s="86"/>
      <c r="C505" s="86"/>
      <c r="D505" s="86"/>
      <c r="E505" s="129"/>
      <c r="F505" s="130"/>
      <c r="G505" s="130"/>
      <c r="H505" s="130"/>
      <c r="I505" s="130"/>
      <c r="J505" s="130"/>
      <c r="K505" s="130"/>
      <c r="L505" s="130"/>
      <c r="M505" s="130"/>
      <c r="N505" s="130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86"/>
      <c r="AM505" s="129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</row>
    <row r="506" ht="15.75" customHeight="1">
      <c r="A506" s="86"/>
      <c r="B506" s="86"/>
      <c r="C506" s="86"/>
      <c r="D506" s="86"/>
      <c r="E506" s="129"/>
      <c r="F506" s="130"/>
      <c r="G506" s="130"/>
      <c r="H506" s="130"/>
      <c r="I506" s="130"/>
      <c r="J506" s="130"/>
      <c r="K506" s="130"/>
      <c r="L506" s="130"/>
      <c r="M506" s="130"/>
      <c r="N506" s="130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86"/>
      <c r="AM506" s="129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</row>
    <row r="507" ht="15.75" customHeight="1">
      <c r="A507" s="86"/>
      <c r="B507" s="86"/>
      <c r="C507" s="86"/>
      <c r="D507" s="86"/>
      <c r="E507" s="129"/>
      <c r="F507" s="130"/>
      <c r="G507" s="130"/>
      <c r="H507" s="130"/>
      <c r="I507" s="130"/>
      <c r="J507" s="130"/>
      <c r="K507" s="130"/>
      <c r="L507" s="130"/>
      <c r="M507" s="130"/>
      <c r="N507" s="130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86"/>
      <c r="AM507" s="129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</row>
    <row r="508" ht="15.75" customHeight="1">
      <c r="A508" s="86"/>
      <c r="B508" s="86"/>
      <c r="C508" s="86"/>
      <c r="D508" s="86"/>
      <c r="E508" s="129"/>
      <c r="F508" s="130"/>
      <c r="G508" s="130"/>
      <c r="H508" s="130"/>
      <c r="I508" s="130"/>
      <c r="J508" s="130"/>
      <c r="K508" s="130"/>
      <c r="L508" s="130"/>
      <c r="M508" s="130"/>
      <c r="N508" s="130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86"/>
      <c r="AM508" s="129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</row>
    <row r="509" ht="15.75" customHeight="1">
      <c r="A509" s="86"/>
      <c r="B509" s="86"/>
      <c r="C509" s="86"/>
      <c r="D509" s="86"/>
      <c r="E509" s="129"/>
      <c r="F509" s="130"/>
      <c r="G509" s="130"/>
      <c r="H509" s="130"/>
      <c r="I509" s="130"/>
      <c r="J509" s="130"/>
      <c r="K509" s="130"/>
      <c r="L509" s="130"/>
      <c r="M509" s="130"/>
      <c r="N509" s="130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86"/>
      <c r="AM509" s="129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</row>
    <row r="510" ht="15.75" customHeight="1">
      <c r="A510" s="86"/>
      <c r="B510" s="86"/>
      <c r="C510" s="86"/>
      <c r="D510" s="86"/>
      <c r="E510" s="129"/>
      <c r="F510" s="130"/>
      <c r="G510" s="130"/>
      <c r="H510" s="130"/>
      <c r="I510" s="130"/>
      <c r="J510" s="130"/>
      <c r="K510" s="130"/>
      <c r="L510" s="130"/>
      <c r="M510" s="130"/>
      <c r="N510" s="130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86"/>
      <c r="AM510" s="129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</row>
    <row r="511" ht="15.75" customHeight="1">
      <c r="A511" s="86"/>
      <c r="B511" s="86"/>
      <c r="C511" s="86"/>
      <c r="D511" s="86"/>
      <c r="E511" s="129"/>
      <c r="F511" s="130"/>
      <c r="G511" s="130"/>
      <c r="H511" s="130"/>
      <c r="I511" s="130"/>
      <c r="J511" s="130"/>
      <c r="K511" s="130"/>
      <c r="L511" s="130"/>
      <c r="M511" s="130"/>
      <c r="N511" s="130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86"/>
      <c r="AM511" s="129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</row>
    <row r="512" ht="15.75" customHeight="1">
      <c r="A512" s="86"/>
      <c r="B512" s="86"/>
      <c r="C512" s="86"/>
      <c r="D512" s="86"/>
      <c r="E512" s="129"/>
      <c r="F512" s="130"/>
      <c r="G512" s="130"/>
      <c r="H512" s="130"/>
      <c r="I512" s="130"/>
      <c r="J512" s="130"/>
      <c r="K512" s="130"/>
      <c r="L512" s="130"/>
      <c r="M512" s="130"/>
      <c r="N512" s="130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86"/>
      <c r="AM512" s="129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</row>
    <row r="513" ht="15.75" customHeight="1">
      <c r="A513" s="86"/>
      <c r="B513" s="86"/>
      <c r="C513" s="86"/>
      <c r="D513" s="86"/>
      <c r="E513" s="129"/>
      <c r="F513" s="130"/>
      <c r="G513" s="130"/>
      <c r="H513" s="130"/>
      <c r="I513" s="130"/>
      <c r="J513" s="130"/>
      <c r="K513" s="130"/>
      <c r="L513" s="130"/>
      <c r="M513" s="130"/>
      <c r="N513" s="130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86"/>
      <c r="AM513" s="129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</row>
    <row r="514" ht="15.75" customHeight="1">
      <c r="A514" s="86"/>
      <c r="B514" s="86"/>
      <c r="C514" s="86"/>
      <c r="D514" s="86"/>
      <c r="E514" s="129"/>
      <c r="F514" s="130"/>
      <c r="G514" s="130"/>
      <c r="H514" s="130"/>
      <c r="I514" s="130"/>
      <c r="J514" s="130"/>
      <c r="K514" s="130"/>
      <c r="L514" s="130"/>
      <c r="M514" s="130"/>
      <c r="N514" s="130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86"/>
      <c r="AM514" s="129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</row>
    <row r="515" ht="15.75" customHeight="1">
      <c r="A515" s="86"/>
      <c r="B515" s="86"/>
      <c r="C515" s="86"/>
      <c r="D515" s="86"/>
      <c r="E515" s="129"/>
      <c r="F515" s="130"/>
      <c r="G515" s="130"/>
      <c r="H515" s="130"/>
      <c r="I515" s="130"/>
      <c r="J515" s="130"/>
      <c r="K515" s="130"/>
      <c r="L515" s="130"/>
      <c r="M515" s="130"/>
      <c r="N515" s="130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86"/>
      <c r="AM515" s="129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</row>
    <row r="516" ht="15.75" customHeight="1">
      <c r="A516" s="86"/>
      <c r="B516" s="86"/>
      <c r="C516" s="86"/>
      <c r="D516" s="86"/>
      <c r="E516" s="129"/>
      <c r="F516" s="130"/>
      <c r="G516" s="130"/>
      <c r="H516" s="130"/>
      <c r="I516" s="130"/>
      <c r="J516" s="130"/>
      <c r="K516" s="130"/>
      <c r="L516" s="130"/>
      <c r="M516" s="130"/>
      <c r="N516" s="130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86"/>
      <c r="AM516" s="129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</row>
    <row r="517" ht="15.75" customHeight="1">
      <c r="A517" s="86"/>
      <c r="B517" s="86"/>
      <c r="C517" s="86"/>
      <c r="D517" s="86"/>
      <c r="E517" s="129"/>
      <c r="F517" s="130"/>
      <c r="G517" s="130"/>
      <c r="H517" s="130"/>
      <c r="I517" s="130"/>
      <c r="J517" s="130"/>
      <c r="K517" s="130"/>
      <c r="L517" s="130"/>
      <c r="M517" s="130"/>
      <c r="N517" s="130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  <c r="AK517" s="129"/>
      <c r="AL517" s="86"/>
      <c r="AM517" s="129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</row>
    <row r="518" ht="15.75" customHeight="1">
      <c r="A518" s="86"/>
      <c r="B518" s="86"/>
      <c r="C518" s="86"/>
      <c r="D518" s="86"/>
      <c r="E518" s="129"/>
      <c r="F518" s="130"/>
      <c r="G518" s="130"/>
      <c r="H518" s="130"/>
      <c r="I518" s="130"/>
      <c r="J518" s="130"/>
      <c r="K518" s="130"/>
      <c r="L518" s="130"/>
      <c r="M518" s="130"/>
      <c r="N518" s="130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86"/>
      <c r="AM518" s="129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</row>
    <row r="519" ht="15.75" customHeight="1">
      <c r="A519" s="86"/>
      <c r="B519" s="86"/>
      <c r="C519" s="86"/>
      <c r="D519" s="86"/>
      <c r="E519" s="129"/>
      <c r="F519" s="130"/>
      <c r="G519" s="130"/>
      <c r="H519" s="130"/>
      <c r="I519" s="130"/>
      <c r="J519" s="130"/>
      <c r="K519" s="130"/>
      <c r="L519" s="130"/>
      <c r="M519" s="130"/>
      <c r="N519" s="130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86"/>
      <c r="AM519" s="129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</row>
    <row r="520" ht="15.75" customHeight="1">
      <c r="A520" s="86"/>
      <c r="B520" s="86"/>
      <c r="C520" s="86"/>
      <c r="D520" s="86"/>
      <c r="E520" s="129"/>
      <c r="F520" s="130"/>
      <c r="G520" s="130"/>
      <c r="H520" s="130"/>
      <c r="I520" s="130"/>
      <c r="J520" s="130"/>
      <c r="K520" s="130"/>
      <c r="L520" s="130"/>
      <c r="M520" s="130"/>
      <c r="N520" s="130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86"/>
      <c r="AM520" s="129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</row>
    <row r="521" ht="15.75" customHeight="1">
      <c r="A521" s="86"/>
      <c r="B521" s="86"/>
      <c r="C521" s="86"/>
      <c r="D521" s="86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86"/>
      <c r="AM521" s="129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</row>
    <row r="522" ht="15.75" customHeight="1">
      <c r="A522" s="86"/>
      <c r="B522" s="86"/>
      <c r="C522" s="86"/>
      <c r="D522" s="86"/>
      <c r="E522" s="129"/>
      <c r="F522" s="130"/>
      <c r="G522" s="130"/>
      <c r="H522" s="130"/>
      <c r="I522" s="130"/>
      <c r="J522" s="130"/>
      <c r="K522" s="130"/>
      <c r="L522" s="130"/>
      <c r="M522" s="130"/>
      <c r="N522" s="130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  <c r="AK522" s="129"/>
      <c r="AL522" s="86"/>
      <c r="AM522" s="129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</row>
    <row r="523" ht="15.75" customHeight="1">
      <c r="A523" s="86"/>
      <c r="B523" s="86"/>
      <c r="C523" s="86"/>
      <c r="D523" s="86"/>
      <c r="E523" s="129"/>
      <c r="F523" s="130"/>
      <c r="G523" s="130"/>
      <c r="H523" s="130"/>
      <c r="I523" s="130"/>
      <c r="J523" s="130"/>
      <c r="K523" s="130"/>
      <c r="L523" s="130"/>
      <c r="M523" s="130"/>
      <c r="N523" s="130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  <c r="AK523" s="129"/>
      <c r="AL523" s="86"/>
      <c r="AM523" s="129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</row>
    <row r="524" ht="15.75" customHeight="1">
      <c r="A524" s="86"/>
      <c r="B524" s="86"/>
      <c r="C524" s="86"/>
      <c r="D524" s="86"/>
      <c r="E524" s="129"/>
      <c r="F524" s="130"/>
      <c r="G524" s="130"/>
      <c r="H524" s="130"/>
      <c r="I524" s="130"/>
      <c r="J524" s="130"/>
      <c r="K524" s="130"/>
      <c r="L524" s="130"/>
      <c r="M524" s="130"/>
      <c r="N524" s="130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  <c r="AK524" s="129"/>
      <c r="AL524" s="86"/>
      <c r="AM524" s="129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</row>
    <row r="525" ht="15.75" customHeight="1">
      <c r="A525" s="86"/>
      <c r="B525" s="86"/>
      <c r="C525" s="86"/>
      <c r="D525" s="86"/>
      <c r="E525" s="129"/>
      <c r="F525" s="130"/>
      <c r="G525" s="130"/>
      <c r="H525" s="130"/>
      <c r="I525" s="130"/>
      <c r="J525" s="130"/>
      <c r="K525" s="130"/>
      <c r="L525" s="130"/>
      <c r="M525" s="130"/>
      <c r="N525" s="130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86"/>
      <c r="AM525" s="129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</row>
    <row r="526" ht="15.75" customHeight="1">
      <c r="A526" s="86"/>
      <c r="B526" s="86"/>
      <c r="C526" s="86"/>
      <c r="D526" s="86"/>
      <c r="E526" s="129"/>
      <c r="F526" s="130"/>
      <c r="G526" s="130"/>
      <c r="H526" s="130"/>
      <c r="I526" s="130"/>
      <c r="J526" s="130"/>
      <c r="K526" s="130"/>
      <c r="L526" s="130"/>
      <c r="M526" s="130"/>
      <c r="N526" s="130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  <c r="AK526" s="129"/>
      <c r="AL526" s="86"/>
      <c r="AM526" s="129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</row>
    <row r="527" ht="15.75" customHeight="1">
      <c r="A527" s="86"/>
      <c r="B527" s="86"/>
      <c r="C527" s="86"/>
      <c r="D527" s="86"/>
      <c r="E527" s="129"/>
      <c r="F527" s="130"/>
      <c r="G527" s="130"/>
      <c r="H527" s="130"/>
      <c r="I527" s="130"/>
      <c r="J527" s="130"/>
      <c r="K527" s="130"/>
      <c r="L527" s="130"/>
      <c r="M527" s="130"/>
      <c r="N527" s="130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  <c r="AK527" s="129"/>
      <c r="AL527" s="86"/>
      <c r="AM527" s="129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</row>
    <row r="528" ht="15.75" customHeight="1">
      <c r="A528" s="86"/>
      <c r="B528" s="86"/>
      <c r="C528" s="86"/>
      <c r="D528" s="86"/>
      <c r="E528" s="129"/>
      <c r="F528" s="130"/>
      <c r="G528" s="130"/>
      <c r="H528" s="130"/>
      <c r="I528" s="130"/>
      <c r="J528" s="130"/>
      <c r="K528" s="130"/>
      <c r="L528" s="130"/>
      <c r="M528" s="130"/>
      <c r="N528" s="130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  <c r="AL528" s="86"/>
      <c r="AM528" s="129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</row>
    <row r="529" ht="15.75" customHeight="1">
      <c r="A529" s="86"/>
      <c r="B529" s="86"/>
      <c r="C529" s="86"/>
      <c r="D529" s="86"/>
      <c r="E529" s="129"/>
      <c r="F529" s="130"/>
      <c r="G529" s="130"/>
      <c r="H529" s="130"/>
      <c r="I529" s="130"/>
      <c r="J529" s="130"/>
      <c r="K529" s="130"/>
      <c r="L529" s="130"/>
      <c r="M529" s="130"/>
      <c r="N529" s="130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  <c r="AK529" s="129"/>
      <c r="AL529" s="86"/>
      <c r="AM529" s="129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</row>
    <row r="530" ht="15.75" customHeight="1">
      <c r="A530" s="86"/>
      <c r="B530" s="86"/>
      <c r="C530" s="86"/>
      <c r="D530" s="86"/>
      <c r="E530" s="129"/>
      <c r="F530" s="130"/>
      <c r="G530" s="130"/>
      <c r="H530" s="130"/>
      <c r="I530" s="130"/>
      <c r="J530" s="130"/>
      <c r="K530" s="130"/>
      <c r="L530" s="130"/>
      <c r="M530" s="130"/>
      <c r="N530" s="130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86"/>
      <c r="AM530" s="129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</row>
    <row r="531" ht="15.75" customHeight="1">
      <c r="A531" s="86"/>
      <c r="B531" s="86"/>
      <c r="C531" s="86"/>
      <c r="D531" s="86"/>
      <c r="E531" s="129"/>
      <c r="F531" s="130"/>
      <c r="G531" s="130"/>
      <c r="H531" s="130"/>
      <c r="I531" s="130"/>
      <c r="J531" s="130"/>
      <c r="K531" s="130"/>
      <c r="L531" s="130"/>
      <c r="M531" s="130"/>
      <c r="N531" s="130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86"/>
      <c r="AM531" s="129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</row>
    <row r="532" ht="15.75" customHeight="1">
      <c r="A532" s="86"/>
      <c r="B532" s="86"/>
      <c r="C532" s="86"/>
      <c r="D532" s="86"/>
      <c r="E532" s="129"/>
      <c r="F532" s="130"/>
      <c r="G532" s="130"/>
      <c r="H532" s="130"/>
      <c r="I532" s="130"/>
      <c r="J532" s="130"/>
      <c r="K532" s="130"/>
      <c r="L532" s="130"/>
      <c r="M532" s="130"/>
      <c r="N532" s="130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86"/>
      <c r="AM532" s="129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</row>
    <row r="533" ht="15.75" customHeight="1">
      <c r="A533" s="86"/>
      <c r="B533" s="86"/>
      <c r="C533" s="86"/>
      <c r="D533" s="86"/>
      <c r="E533" s="129"/>
      <c r="F533" s="130"/>
      <c r="G533" s="130"/>
      <c r="H533" s="130"/>
      <c r="I533" s="130"/>
      <c r="J533" s="130"/>
      <c r="K533" s="130"/>
      <c r="L533" s="130"/>
      <c r="M533" s="130"/>
      <c r="N533" s="130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86"/>
      <c r="AM533" s="129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</row>
    <row r="534" ht="15.75" customHeight="1">
      <c r="A534" s="86"/>
      <c r="B534" s="86"/>
      <c r="C534" s="86"/>
      <c r="D534" s="86"/>
      <c r="E534" s="129"/>
      <c r="F534" s="130"/>
      <c r="G534" s="130"/>
      <c r="H534" s="130"/>
      <c r="I534" s="130"/>
      <c r="J534" s="130"/>
      <c r="K534" s="130"/>
      <c r="L534" s="130"/>
      <c r="M534" s="130"/>
      <c r="N534" s="130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86"/>
      <c r="AM534" s="129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</row>
    <row r="535" ht="15.75" customHeight="1">
      <c r="A535" s="86"/>
      <c r="B535" s="86"/>
      <c r="C535" s="86"/>
      <c r="D535" s="86"/>
      <c r="E535" s="129"/>
      <c r="F535" s="130"/>
      <c r="G535" s="130"/>
      <c r="H535" s="130"/>
      <c r="I535" s="130"/>
      <c r="J535" s="130"/>
      <c r="K535" s="130"/>
      <c r="L535" s="130"/>
      <c r="M535" s="130"/>
      <c r="N535" s="130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  <c r="AK535" s="129"/>
      <c r="AL535" s="86"/>
      <c r="AM535" s="129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</row>
    <row r="536" ht="15.75" customHeight="1">
      <c r="A536" s="86"/>
      <c r="B536" s="86"/>
      <c r="C536" s="86"/>
      <c r="D536" s="86"/>
      <c r="E536" s="129"/>
      <c r="F536" s="130"/>
      <c r="G536" s="130"/>
      <c r="H536" s="130"/>
      <c r="I536" s="130"/>
      <c r="J536" s="130"/>
      <c r="K536" s="130"/>
      <c r="L536" s="130"/>
      <c r="M536" s="130"/>
      <c r="N536" s="130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86"/>
      <c r="AM536" s="129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</row>
    <row r="537" ht="15.75" customHeight="1">
      <c r="A537" s="86"/>
      <c r="B537" s="86"/>
      <c r="C537" s="86"/>
      <c r="D537" s="86"/>
      <c r="E537" s="129"/>
      <c r="F537" s="130"/>
      <c r="G537" s="130"/>
      <c r="H537" s="130"/>
      <c r="I537" s="130"/>
      <c r="J537" s="130"/>
      <c r="K537" s="130"/>
      <c r="L537" s="130"/>
      <c r="M537" s="130"/>
      <c r="N537" s="130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86"/>
      <c r="AM537" s="129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</row>
    <row r="538" ht="15.75" customHeight="1">
      <c r="A538" s="86"/>
      <c r="B538" s="86"/>
      <c r="C538" s="86"/>
      <c r="D538" s="86"/>
      <c r="E538" s="129"/>
      <c r="F538" s="130"/>
      <c r="G538" s="130"/>
      <c r="H538" s="130"/>
      <c r="I538" s="130"/>
      <c r="J538" s="130"/>
      <c r="K538" s="130"/>
      <c r="L538" s="130"/>
      <c r="M538" s="130"/>
      <c r="N538" s="130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86"/>
      <c r="AM538" s="129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</row>
    <row r="539" ht="15.75" customHeight="1">
      <c r="A539" s="86"/>
      <c r="B539" s="86"/>
      <c r="C539" s="86"/>
      <c r="D539" s="86"/>
      <c r="E539" s="129"/>
      <c r="F539" s="130"/>
      <c r="G539" s="130"/>
      <c r="H539" s="130"/>
      <c r="I539" s="130"/>
      <c r="J539" s="130"/>
      <c r="K539" s="130"/>
      <c r="L539" s="130"/>
      <c r="M539" s="130"/>
      <c r="N539" s="130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86"/>
      <c r="AM539" s="129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</row>
    <row r="540" ht="15.75" customHeight="1">
      <c r="A540" s="86"/>
      <c r="B540" s="86"/>
      <c r="C540" s="86"/>
      <c r="D540" s="86"/>
      <c r="E540" s="129"/>
      <c r="F540" s="130"/>
      <c r="G540" s="130"/>
      <c r="H540" s="130"/>
      <c r="I540" s="130"/>
      <c r="J540" s="130"/>
      <c r="K540" s="130"/>
      <c r="L540" s="130"/>
      <c r="M540" s="130"/>
      <c r="N540" s="130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86"/>
      <c r="AM540" s="129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</row>
    <row r="541" ht="15.75" customHeight="1">
      <c r="A541" s="86"/>
      <c r="B541" s="86"/>
      <c r="C541" s="86"/>
      <c r="D541" s="86"/>
      <c r="E541" s="129"/>
      <c r="F541" s="130"/>
      <c r="G541" s="130"/>
      <c r="H541" s="130"/>
      <c r="I541" s="130"/>
      <c r="J541" s="130"/>
      <c r="K541" s="130"/>
      <c r="L541" s="130"/>
      <c r="M541" s="130"/>
      <c r="N541" s="130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86"/>
      <c r="AM541" s="129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</row>
    <row r="542" ht="15.75" customHeight="1">
      <c r="A542" s="86"/>
      <c r="B542" s="86"/>
      <c r="C542" s="86"/>
      <c r="D542" s="86"/>
      <c r="E542" s="129"/>
      <c r="F542" s="130"/>
      <c r="G542" s="130"/>
      <c r="H542" s="130"/>
      <c r="I542" s="130"/>
      <c r="J542" s="130"/>
      <c r="K542" s="130"/>
      <c r="L542" s="130"/>
      <c r="M542" s="130"/>
      <c r="N542" s="130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86"/>
      <c r="AM542" s="129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</row>
    <row r="543" ht="15.75" customHeight="1">
      <c r="A543" s="86"/>
      <c r="B543" s="86"/>
      <c r="C543" s="86"/>
      <c r="D543" s="86"/>
      <c r="E543" s="129"/>
      <c r="F543" s="130"/>
      <c r="G543" s="130"/>
      <c r="H543" s="130"/>
      <c r="I543" s="130"/>
      <c r="J543" s="130"/>
      <c r="K543" s="130"/>
      <c r="L543" s="130"/>
      <c r="M543" s="130"/>
      <c r="N543" s="130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86"/>
      <c r="AM543" s="129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</row>
    <row r="544" ht="15.75" customHeight="1">
      <c r="A544" s="86"/>
      <c r="B544" s="86"/>
      <c r="C544" s="86"/>
      <c r="D544" s="86"/>
      <c r="E544" s="129"/>
      <c r="F544" s="130"/>
      <c r="G544" s="130"/>
      <c r="H544" s="130"/>
      <c r="I544" s="130"/>
      <c r="J544" s="130"/>
      <c r="K544" s="130"/>
      <c r="L544" s="130"/>
      <c r="M544" s="130"/>
      <c r="N544" s="130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86"/>
      <c r="AM544" s="129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</row>
    <row r="545" ht="15.75" customHeight="1">
      <c r="A545" s="86"/>
      <c r="B545" s="86"/>
      <c r="C545" s="86"/>
      <c r="D545" s="86"/>
      <c r="E545" s="129"/>
      <c r="F545" s="130"/>
      <c r="G545" s="130"/>
      <c r="H545" s="130"/>
      <c r="I545" s="130"/>
      <c r="J545" s="130"/>
      <c r="K545" s="130"/>
      <c r="L545" s="130"/>
      <c r="M545" s="130"/>
      <c r="N545" s="130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  <c r="AL545" s="86"/>
      <c r="AM545" s="129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</row>
    <row r="546" ht="15.75" customHeight="1">
      <c r="A546" s="86"/>
      <c r="B546" s="86"/>
      <c r="C546" s="86"/>
      <c r="D546" s="86"/>
      <c r="E546" s="129"/>
      <c r="F546" s="130"/>
      <c r="G546" s="130"/>
      <c r="H546" s="130"/>
      <c r="I546" s="130"/>
      <c r="J546" s="130"/>
      <c r="K546" s="130"/>
      <c r="L546" s="130"/>
      <c r="M546" s="130"/>
      <c r="N546" s="130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86"/>
      <c r="AM546" s="129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</row>
    <row r="547" ht="15.75" customHeight="1">
      <c r="A547" s="86"/>
      <c r="B547" s="86"/>
      <c r="C547" s="86"/>
      <c r="D547" s="86"/>
      <c r="E547" s="129"/>
      <c r="F547" s="130"/>
      <c r="G547" s="130"/>
      <c r="H547" s="130"/>
      <c r="I547" s="130"/>
      <c r="J547" s="130"/>
      <c r="K547" s="130"/>
      <c r="L547" s="130"/>
      <c r="M547" s="130"/>
      <c r="N547" s="130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86"/>
      <c r="AM547" s="129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</row>
    <row r="548" ht="15.75" customHeight="1">
      <c r="A548" s="86"/>
      <c r="B548" s="86"/>
      <c r="C548" s="86"/>
      <c r="D548" s="86"/>
      <c r="E548" s="129"/>
      <c r="F548" s="130"/>
      <c r="G548" s="130"/>
      <c r="H548" s="130"/>
      <c r="I548" s="130"/>
      <c r="J548" s="130"/>
      <c r="K548" s="130"/>
      <c r="L548" s="130"/>
      <c r="M548" s="130"/>
      <c r="N548" s="130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86"/>
      <c r="AM548" s="129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</row>
    <row r="549" ht="15.75" customHeight="1">
      <c r="A549" s="86"/>
      <c r="B549" s="86"/>
      <c r="C549" s="86"/>
      <c r="D549" s="86"/>
      <c r="E549" s="129"/>
      <c r="F549" s="130"/>
      <c r="G549" s="130"/>
      <c r="H549" s="130"/>
      <c r="I549" s="130"/>
      <c r="J549" s="130"/>
      <c r="K549" s="130"/>
      <c r="L549" s="130"/>
      <c r="M549" s="130"/>
      <c r="N549" s="130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  <c r="AL549" s="86"/>
      <c r="AM549" s="129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</row>
    <row r="550" ht="15.75" customHeight="1">
      <c r="A550" s="86"/>
      <c r="B550" s="86"/>
      <c r="C550" s="86"/>
      <c r="D550" s="86"/>
      <c r="E550" s="129"/>
      <c r="F550" s="130"/>
      <c r="G550" s="130"/>
      <c r="H550" s="130"/>
      <c r="I550" s="130"/>
      <c r="J550" s="130"/>
      <c r="K550" s="130"/>
      <c r="L550" s="130"/>
      <c r="M550" s="130"/>
      <c r="N550" s="130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86"/>
      <c r="AM550" s="129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</row>
    <row r="551" ht="15.75" customHeight="1">
      <c r="A551" s="86"/>
      <c r="B551" s="86"/>
      <c r="C551" s="86"/>
      <c r="D551" s="86"/>
      <c r="E551" s="129"/>
      <c r="F551" s="130"/>
      <c r="G551" s="130"/>
      <c r="H551" s="130"/>
      <c r="I551" s="130"/>
      <c r="J551" s="130"/>
      <c r="K551" s="130"/>
      <c r="L551" s="130"/>
      <c r="M551" s="130"/>
      <c r="N551" s="130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86"/>
      <c r="AM551" s="129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</row>
    <row r="552" ht="15.75" customHeight="1">
      <c r="A552" s="86"/>
      <c r="B552" s="86"/>
      <c r="C552" s="86"/>
      <c r="D552" s="86"/>
      <c r="E552" s="129"/>
      <c r="F552" s="130"/>
      <c r="G552" s="130"/>
      <c r="H552" s="130"/>
      <c r="I552" s="130"/>
      <c r="J552" s="130"/>
      <c r="K552" s="130"/>
      <c r="L552" s="130"/>
      <c r="M552" s="130"/>
      <c r="N552" s="130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86"/>
      <c r="AM552" s="129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</row>
    <row r="553" ht="15.75" customHeight="1">
      <c r="A553" s="86"/>
      <c r="B553" s="86"/>
      <c r="C553" s="86"/>
      <c r="D553" s="86"/>
      <c r="E553" s="129"/>
      <c r="F553" s="130"/>
      <c r="G553" s="130"/>
      <c r="H553" s="130"/>
      <c r="I553" s="130"/>
      <c r="J553" s="130"/>
      <c r="K553" s="130"/>
      <c r="L553" s="130"/>
      <c r="M553" s="130"/>
      <c r="N553" s="130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86"/>
      <c r="AM553" s="129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</row>
    <row r="554" ht="15.75" customHeight="1">
      <c r="A554" s="86"/>
      <c r="B554" s="86"/>
      <c r="C554" s="86"/>
      <c r="D554" s="86"/>
      <c r="E554" s="129"/>
      <c r="F554" s="130"/>
      <c r="G554" s="130"/>
      <c r="H554" s="130"/>
      <c r="I554" s="130"/>
      <c r="J554" s="130"/>
      <c r="K554" s="130"/>
      <c r="L554" s="130"/>
      <c r="M554" s="130"/>
      <c r="N554" s="130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86"/>
      <c r="AM554" s="129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</row>
    <row r="555" ht="15.75" customHeight="1">
      <c r="A555" s="86"/>
      <c r="B555" s="86"/>
      <c r="C555" s="86"/>
      <c r="D555" s="86"/>
      <c r="E555" s="129"/>
      <c r="F555" s="130"/>
      <c r="G555" s="130"/>
      <c r="H555" s="130"/>
      <c r="I555" s="130"/>
      <c r="J555" s="130"/>
      <c r="K555" s="130"/>
      <c r="L555" s="130"/>
      <c r="M555" s="130"/>
      <c r="N555" s="130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  <c r="AK555" s="129"/>
      <c r="AL555" s="86"/>
      <c r="AM555" s="129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</row>
    <row r="556" ht="15.75" customHeight="1">
      <c r="A556" s="86"/>
      <c r="B556" s="86"/>
      <c r="C556" s="86"/>
      <c r="D556" s="86"/>
      <c r="E556" s="129"/>
      <c r="F556" s="130"/>
      <c r="G556" s="130"/>
      <c r="H556" s="130"/>
      <c r="I556" s="130"/>
      <c r="J556" s="130"/>
      <c r="K556" s="130"/>
      <c r="L556" s="130"/>
      <c r="M556" s="130"/>
      <c r="N556" s="130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  <c r="AK556" s="129"/>
      <c r="AL556" s="86"/>
      <c r="AM556" s="129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</row>
    <row r="557" ht="15.75" customHeight="1">
      <c r="A557" s="86"/>
      <c r="B557" s="86"/>
      <c r="C557" s="86"/>
      <c r="D557" s="86"/>
      <c r="E557" s="129"/>
      <c r="F557" s="130"/>
      <c r="G557" s="130"/>
      <c r="H557" s="130"/>
      <c r="I557" s="130"/>
      <c r="J557" s="130"/>
      <c r="K557" s="130"/>
      <c r="L557" s="130"/>
      <c r="M557" s="130"/>
      <c r="N557" s="130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  <c r="AK557" s="129"/>
      <c r="AL557" s="86"/>
      <c r="AM557" s="129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</row>
    <row r="558" ht="15.75" customHeight="1">
      <c r="A558" s="86"/>
      <c r="B558" s="86"/>
      <c r="C558" s="86"/>
      <c r="D558" s="86"/>
      <c r="E558" s="129"/>
      <c r="F558" s="130"/>
      <c r="G558" s="130"/>
      <c r="H558" s="130"/>
      <c r="I558" s="130"/>
      <c r="J558" s="130"/>
      <c r="K558" s="130"/>
      <c r="L558" s="130"/>
      <c r="M558" s="130"/>
      <c r="N558" s="130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  <c r="AK558" s="129"/>
      <c r="AL558" s="86"/>
      <c r="AM558" s="129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</row>
    <row r="559" ht="15.75" customHeight="1">
      <c r="A559" s="86"/>
      <c r="B559" s="86"/>
      <c r="C559" s="86"/>
      <c r="D559" s="86"/>
      <c r="E559" s="129"/>
      <c r="F559" s="130"/>
      <c r="G559" s="130"/>
      <c r="H559" s="130"/>
      <c r="I559" s="130"/>
      <c r="J559" s="130"/>
      <c r="K559" s="130"/>
      <c r="L559" s="130"/>
      <c r="M559" s="130"/>
      <c r="N559" s="130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  <c r="AK559" s="129"/>
      <c r="AL559" s="86"/>
      <c r="AM559" s="129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</row>
    <row r="560" ht="15.75" customHeight="1">
      <c r="A560" s="86"/>
      <c r="B560" s="86"/>
      <c r="C560" s="86"/>
      <c r="D560" s="86"/>
      <c r="E560" s="129"/>
      <c r="F560" s="130"/>
      <c r="G560" s="130"/>
      <c r="H560" s="130"/>
      <c r="I560" s="130"/>
      <c r="J560" s="130"/>
      <c r="K560" s="130"/>
      <c r="L560" s="130"/>
      <c r="M560" s="130"/>
      <c r="N560" s="130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86"/>
      <c r="AM560" s="129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</row>
    <row r="561" ht="15.75" customHeight="1">
      <c r="A561" s="86"/>
      <c r="B561" s="86"/>
      <c r="C561" s="86"/>
      <c r="D561" s="86"/>
      <c r="E561" s="129"/>
      <c r="F561" s="130"/>
      <c r="G561" s="130"/>
      <c r="H561" s="130"/>
      <c r="I561" s="130"/>
      <c r="J561" s="130"/>
      <c r="K561" s="130"/>
      <c r="L561" s="130"/>
      <c r="M561" s="130"/>
      <c r="N561" s="130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  <c r="AK561" s="129"/>
      <c r="AL561" s="86"/>
      <c r="AM561" s="129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</row>
    <row r="562" ht="15.75" customHeight="1">
      <c r="A562" s="86"/>
      <c r="B562" s="86"/>
      <c r="C562" s="86"/>
      <c r="D562" s="86"/>
      <c r="E562" s="129"/>
      <c r="F562" s="130"/>
      <c r="G562" s="130"/>
      <c r="H562" s="130"/>
      <c r="I562" s="130"/>
      <c r="J562" s="130"/>
      <c r="K562" s="130"/>
      <c r="L562" s="130"/>
      <c r="M562" s="130"/>
      <c r="N562" s="130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  <c r="AF562" s="129"/>
      <c r="AG562" s="129"/>
      <c r="AH562" s="129"/>
      <c r="AI562" s="129"/>
      <c r="AJ562" s="129"/>
      <c r="AK562" s="129"/>
      <c r="AL562" s="86"/>
      <c r="AM562" s="129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</row>
    <row r="563" ht="15.75" customHeight="1">
      <c r="A563" s="86"/>
      <c r="B563" s="86"/>
      <c r="C563" s="86"/>
      <c r="D563" s="86"/>
      <c r="E563" s="129"/>
      <c r="F563" s="130"/>
      <c r="G563" s="130"/>
      <c r="H563" s="130"/>
      <c r="I563" s="130"/>
      <c r="J563" s="130"/>
      <c r="K563" s="130"/>
      <c r="L563" s="130"/>
      <c r="M563" s="130"/>
      <c r="N563" s="130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  <c r="AK563" s="129"/>
      <c r="AL563" s="86"/>
      <c r="AM563" s="129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</row>
    <row r="564" ht="15.75" customHeight="1">
      <c r="A564" s="86"/>
      <c r="B564" s="86"/>
      <c r="C564" s="86"/>
      <c r="D564" s="86"/>
      <c r="E564" s="129"/>
      <c r="F564" s="130"/>
      <c r="G564" s="130"/>
      <c r="H564" s="130"/>
      <c r="I564" s="130"/>
      <c r="J564" s="130"/>
      <c r="K564" s="130"/>
      <c r="L564" s="130"/>
      <c r="M564" s="130"/>
      <c r="N564" s="130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  <c r="AB564" s="129"/>
      <c r="AC564" s="129"/>
      <c r="AD564" s="129"/>
      <c r="AE564" s="129"/>
      <c r="AF564" s="129"/>
      <c r="AG564" s="129"/>
      <c r="AH564" s="129"/>
      <c r="AI564" s="129"/>
      <c r="AJ564" s="129"/>
      <c r="AK564" s="129"/>
      <c r="AL564" s="86"/>
      <c r="AM564" s="129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</row>
    <row r="565" ht="15.75" customHeight="1">
      <c r="A565" s="86"/>
      <c r="B565" s="86"/>
      <c r="C565" s="86"/>
      <c r="D565" s="86"/>
      <c r="E565" s="129"/>
      <c r="F565" s="130"/>
      <c r="G565" s="130"/>
      <c r="H565" s="130"/>
      <c r="I565" s="130"/>
      <c r="J565" s="130"/>
      <c r="K565" s="130"/>
      <c r="L565" s="130"/>
      <c r="M565" s="130"/>
      <c r="N565" s="130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  <c r="AK565" s="129"/>
      <c r="AL565" s="86"/>
      <c r="AM565" s="129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</row>
    <row r="566" ht="15.75" customHeight="1">
      <c r="A566" s="86"/>
      <c r="B566" s="86"/>
      <c r="C566" s="86"/>
      <c r="D566" s="86"/>
      <c r="E566" s="129"/>
      <c r="F566" s="130"/>
      <c r="G566" s="130"/>
      <c r="H566" s="130"/>
      <c r="I566" s="130"/>
      <c r="J566" s="130"/>
      <c r="K566" s="130"/>
      <c r="L566" s="130"/>
      <c r="M566" s="130"/>
      <c r="N566" s="130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  <c r="AK566" s="129"/>
      <c r="AL566" s="86"/>
      <c r="AM566" s="129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</row>
    <row r="567" ht="15.75" customHeight="1">
      <c r="A567" s="86"/>
      <c r="B567" s="86"/>
      <c r="C567" s="86"/>
      <c r="D567" s="86"/>
      <c r="E567" s="129"/>
      <c r="F567" s="130"/>
      <c r="G567" s="130"/>
      <c r="H567" s="130"/>
      <c r="I567" s="130"/>
      <c r="J567" s="130"/>
      <c r="K567" s="130"/>
      <c r="L567" s="130"/>
      <c r="M567" s="130"/>
      <c r="N567" s="130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  <c r="AK567" s="129"/>
      <c r="AL567" s="86"/>
      <c r="AM567" s="129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</row>
    <row r="568" ht="15.75" customHeight="1">
      <c r="A568" s="86"/>
      <c r="B568" s="86"/>
      <c r="C568" s="86"/>
      <c r="D568" s="86"/>
      <c r="E568" s="129"/>
      <c r="F568" s="130"/>
      <c r="G568" s="130"/>
      <c r="H568" s="130"/>
      <c r="I568" s="130"/>
      <c r="J568" s="130"/>
      <c r="K568" s="130"/>
      <c r="L568" s="130"/>
      <c r="M568" s="130"/>
      <c r="N568" s="130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  <c r="AK568" s="129"/>
      <c r="AL568" s="86"/>
      <c r="AM568" s="129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</row>
    <row r="569" ht="15.75" customHeight="1">
      <c r="A569" s="86"/>
      <c r="B569" s="86"/>
      <c r="C569" s="86"/>
      <c r="D569" s="86"/>
      <c r="E569" s="129"/>
      <c r="F569" s="130"/>
      <c r="G569" s="130"/>
      <c r="H569" s="130"/>
      <c r="I569" s="130"/>
      <c r="J569" s="130"/>
      <c r="K569" s="130"/>
      <c r="L569" s="130"/>
      <c r="M569" s="130"/>
      <c r="N569" s="130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  <c r="AK569" s="129"/>
      <c r="AL569" s="86"/>
      <c r="AM569" s="129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</row>
    <row r="570" ht="15.75" customHeight="1">
      <c r="A570" s="86"/>
      <c r="B570" s="86"/>
      <c r="C570" s="86"/>
      <c r="D570" s="86"/>
      <c r="E570" s="129"/>
      <c r="F570" s="130"/>
      <c r="G570" s="130"/>
      <c r="H570" s="130"/>
      <c r="I570" s="130"/>
      <c r="J570" s="130"/>
      <c r="K570" s="130"/>
      <c r="L570" s="130"/>
      <c r="M570" s="130"/>
      <c r="N570" s="130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  <c r="AK570" s="129"/>
      <c r="AL570" s="86"/>
      <c r="AM570" s="129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</row>
    <row r="571" ht="15.75" customHeight="1">
      <c r="A571" s="86"/>
      <c r="B571" s="86"/>
      <c r="C571" s="86"/>
      <c r="D571" s="86"/>
      <c r="E571" s="129"/>
      <c r="F571" s="130"/>
      <c r="G571" s="130"/>
      <c r="H571" s="130"/>
      <c r="I571" s="130"/>
      <c r="J571" s="130"/>
      <c r="K571" s="130"/>
      <c r="L571" s="130"/>
      <c r="M571" s="130"/>
      <c r="N571" s="130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  <c r="AK571" s="129"/>
      <c r="AL571" s="86"/>
      <c r="AM571" s="129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</row>
    <row r="572" ht="15.75" customHeight="1">
      <c r="A572" s="86"/>
      <c r="B572" s="86"/>
      <c r="C572" s="86"/>
      <c r="D572" s="86"/>
      <c r="E572" s="129"/>
      <c r="F572" s="130"/>
      <c r="G572" s="130"/>
      <c r="H572" s="130"/>
      <c r="I572" s="130"/>
      <c r="J572" s="130"/>
      <c r="K572" s="130"/>
      <c r="L572" s="130"/>
      <c r="M572" s="130"/>
      <c r="N572" s="130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  <c r="AK572" s="129"/>
      <c r="AL572" s="86"/>
      <c r="AM572" s="129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</row>
    <row r="573" ht="15.75" customHeight="1">
      <c r="A573" s="86"/>
      <c r="B573" s="86"/>
      <c r="C573" s="86"/>
      <c r="D573" s="86"/>
      <c r="E573" s="129"/>
      <c r="F573" s="130"/>
      <c r="G573" s="130"/>
      <c r="H573" s="130"/>
      <c r="I573" s="130"/>
      <c r="J573" s="130"/>
      <c r="K573" s="130"/>
      <c r="L573" s="130"/>
      <c r="M573" s="130"/>
      <c r="N573" s="130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  <c r="AK573" s="129"/>
      <c r="AL573" s="86"/>
      <c r="AM573" s="129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</row>
    <row r="574" ht="15.75" customHeight="1">
      <c r="A574" s="86"/>
      <c r="B574" s="86"/>
      <c r="C574" s="86"/>
      <c r="D574" s="86"/>
      <c r="E574" s="129"/>
      <c r="F574" s="130"/>
      <c r="G574" s="130"/>
      <c r="H574" s="130"/>
      <c r="I574" s="130"/>
      <c r="J574" s="130"/>
      <c r="K574" s="130"/>
      <c r="L574" s="130"/>
      <c r="M574" s="130"/>
      <c r="N574" s="130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  <c r="AK574" s="129"/>
      <c r="AL574" s="86"/>
      <c r="AM574" s="129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</row>
    <row r="575" ht="15.75" customHeight="1">
      <c r="A575" s="86"/>
      <c r="B575" s="86"/>
      <c r="C575" s="86"/>
      <c r="D575" s="86"/>
      <c r="E575" s="129"/>
      <c r="F575" s="130"/>
      <c r="G575" s="130"/>
      <c r="H575" s="130"/>
      <c r="I575" s="130"/>
      <c r="J575" s="130"/>
      <c r="K575" s="130"/>
      <c r="L575" s="130"/>
      <c r="M575" s="130"/>
      <c r="N575" s="130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  <c r="AK575" s="129"/>
      <c r="AL575" s="86"/>
      <c r="AM575" s="129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</row>
    <row r="576" ht="15.75" customHeight="1">
      <c r="A576" s="86"/>
      <c r="B576" s="86"/>
      <c r="C576" s="86"/>
      <c r="D576" s="86"/>
      <c r="E576" s="129"/>
      <c r="F576" s="130"/>
      <c r="G576" s="130"/>
      <c r="H576" s="130"/>
      <c r="I576" s="130"/>
      <c r="J576" s="130"/>
      <c r="K576" s="130"/>
      <c r="L576" s="130"/>
      <c r="M576" s="130"/>
      <c r="N576" s="130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  <c r="AK576" s="129"/>
      <c r="AL576" s="86"/>
      <c r="AM576" s="129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</row>
    <row r="577" ht="15.75" customHeight="1">
      <c r="A577" s="86"/>
      <c r="B577" s="86"/>
      <c r="C577" s="86"/>
      <c r="D577" s="86"/>
      <c r="E577" s="129"/>
      <c r="F577" s="130"/>
      <c r="G577" s="130"/>
      <c r="H577" s="130"/>
      <c r="I577" s="130"/>
      <c r="J577" s="130"/>
      <c r="K577" s="130"/>
      <c r="L577" s="130"/>
      <c r="M577" s="130"/>
      <c r="N577" s="130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  <c r="AK577" s="129"/>
      <c r="AL577" s="86"/>
      <c r="AM577" s="129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</row>
    <row r="578" ht="15.75" customHeight="1">
      <c r="A578" s="86"/>
      <c r="B578" s="86"/>
      <c r="C578" s="86"/>
      <c r="D578" s="86"/>
      <c r="E578" s="129"/>
      <c r="F578" s="130"/>
      <c r="G578" s="130"/>
      <c r="H578" s="130"/>
      <c r="I578" s="130"/>
      <c r="J578" s="130"/>
      <c r="K578" s="130"/>
      <c r="L578" s="130"/>
      <c r="M578" s="130"/>
      <c r="N578" s="130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  <c r="AK578" s="129"/>
      <c r="AL578" s="86"/>
      <c r="AM578" s="129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</row>
    <row r="579" ht="15.75" customHeight="1">
      <c r="A579" s="86"/>
      <c r="B579" s="86"/>
      <c r="C579" s="86"/>
      <c r="D579" s="86"/>
      <c r="E579" s="129"/>
      <c r="F579" s="130"/>
      <c r="G579" s="130"/>
      <c r="H579" s="130"/>
      <c r="I579" s="130"/>
      <c r="J579" s="130"/>
      <c r="K579" s="130"/>
      <c r="L579" s="130"/>
      <c r="M579" s="130"/>
      <c r="N579" s="130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  <c r="AK579" s="129"/>
      <c r="AL579" s="86"/>
      <c r="AM579" s="129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</row>
    <row r="580" ht="15.75" customHeight="1">
      <c r="A580" s="86"/>
      <c r="B580" s="86"/>
      <c r="C580" s="86"/>
      <c r="D580" s="86"/>
      <c r="E580" s="129"/>
      <c r="F580" s="130"/>
      <c r="G580" s="130"/>
      <c r="H580" s="130"/>
      <c r="I580" s="130"/>
      <c r="J580" s="130"/>
      <c r="K580" s="130"/>
      <c r="L580" s="130"/>
      <c r="M580" s="130"/>
      <c r="N580" s="130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  <c r="AK580" s="129"/>
      <c r="AL580" s="86"/>
      <c r="AM580" s="129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</row>
    <row r="581" ht="15.75" customHeight="1">
      <c r="A581" s="86"/>
      <c r="B581" s="86"/>
      <c r="C581" s="86"/>
      <c r="D581" s="86"/>
      <c r="E581" s="129"/>
      <c r="F581" s="130"/>
      <c r="G581" s="130"/>
      <c r="H581" s="130"/>
      <c r="I581" s="130"/>
      <c r="J581" s="130"/>
      <c r="K581" s="130"/>
      <c r="L581" s="130"/>
      <c r="M581" s="130"/>
      <c r="N581" s="130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  <c r="AK581" s="129"/>
      <c r="AL581" s="86"/>
      <c r="AM581" s="129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</row>
    <row r="582" ht="15.75" customHeight="1">
      <c r="A582" s="86"/>
      <c r="B582" s="86"/>
      <c r="C582" s="86"/>
      <c r="D582" s="86"/>
      <c r="E582" s="129"/>
      <c r="F582" s="130"/>
      <c r="G582" s="130"/>
      <c r="H582" s="130"/>
      <c r="I582" s="130"/>
      <c r="J582" s="130"/>
      <c r="K582" s="130"/>
      <c r="L582" s="130"/>
      <c r="M582" s="130"/>
      <c r="N582" s="130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  <c r="AK582" s="129"/>
      <c r="AL582" s="86"/>
      <c r="AM582" s="129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</row>
    <row r="583" ht="15.75" customHeight="1">
      <c r="A583" s="86"/>
      <c r="B583" s="86"/>
      <c r="C583" s="86"/>
      <c r="D583" s="86"/>
      <c r="E583" s="129"/>
      <c r="F583" s="130"/>
      <c r="G583" s="130"/>
      <c r="H583" s="130"/>
      <c r="I583" s="130"/>
      <c r="J583" s="130"/>
      <c r="K583" s="130"/>
      <c r="L583" s="130"/>
      <c r="M583" s="130"/>
      <c r="N583" s="130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  <c r="AK583" s="129"/>
      <c r="AL583" s="86"/>
      <c r="AM583" s="129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</row>
    <row r="584" ht="15.75" customHeight="1">
      <c r="A584" s="86"/>
      <c r="B584" s="86"/>
      <c r="C584" s="86"/>
      <c r="D584" s="86"/>
      <c r="E584" s="129"/>
      <c r="F584" s="130"/>
      <c r="G584" s="130"/>
      <c r="H584" s="130"/>
      <c r="I584" s="130"/>
      <c r="J584" s="130"/>
      <c r="K584" s="130"/>
      <c r="L584" s="130"/>
      <c r="M584" s="130"/>
      <c r="N584" s="130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  <c r="AK584" s="129"/>
      <c r="AL584" s="86"/>
      <c r="AM584" s="129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</row>
    <row r="585" ht="15.75" customHeight="1">
      <c r="A585" s="86"/>
      <c r="B585" s="86"/>
      <c r="C585" s="86"/>
      <c r="D585" s="86"/>
      <c r="E585" s="129"/>
      <c r="F585" s="130"/>
      <c r="G585" s="130"/>
      <c r="H585" s="130"/>
      <c r="I585" s="130"/>
      <c r="J585" s="130"/>
      <c r="K585" s="130"/>
      <c r="L585" s="130"/>
      <c r="M585" s="130"/>
      <c r="N585" s="130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  <c r="AK585" s="129"/>
      <c r="AL585" s="86"/>
      <c r="AM585" s="129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</row>
    <row r="586" ht="15.75" customHeight="1">
      <c r="A586" s="86"/>
      <c r="B586" s="86"/>
      <c r="C586" s="86"/>
      <c r="D586" s="86"/>
      <c r="E586" s="129"/>
      <c r="F586" s="130"/>
      <c r="G586" s="130"/>
      <c r="H586" s="130"/>
      <c r="I586" s="130"/>
      <c r="J586" s="130"/>
      <c r="K586" s="130"/>
      <c r="L586" s="130"/>
      <c r="M586" s="130"/>
      <c r="N586" s="130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  <c r="AK586" s="129"/>
      <c r="AL586" s="86"/>
      <c r="AM586" s="129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</row>
    <row r="587" ht="15.75" customHeight="1">
      <c r="A587" s="86"/>
      <c r="B587" s="86"/>
      <c r="C587" s="86"/>
      <c r="D587" s="86"/>
      <c r="E587" s="129"/>
      <c r="F587" s="130"/>
      <c r="G587" s="130"/>
      <c r="H587" s="130"/>
      <c r="I587" s="130"/>
      <c r="J587" s="130"/>
      <c r="K587" s="130"/>
      <c r="L587" s="130"/>
      <c r="M587" s="130"/>
      <c r="N587" s="130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  <c r="AK587" s="129"/>
      <c r="AL587" s="86"/>
      <c r="AM587" s="129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</row>
    <row r="588" ht="15.75" customHeight="1">
      <c r="A588" s="86"/>
      <c r="B588" s="86"/>
      <c r="C588" s="86"/>
      <c r="D588" s="86"/>
      <c r="E588" s="129"/>
      <c r="F588" s="130"/>
      <c r="G588" s="130"/>
      <c r="H588" s="130"/>
      <c r="I588" s="130"/>
      <c r="J588" s="130"/>
      <c r="K588" s="130"/>
      <c r="L588" s="130"/>
      <c r="M588" s="130"/>
      <c r="N588" s="130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  <c r="AK588" s="129"/>
      <c r="AL588" s="86"/>
      <c r="AM588" s="129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</row>
    <row r="589" ht="15.75" customHeight="1">
      <c r="A589" s="86"/>
      <c r="B589" s="86"/>
      <c r="C589" s="86"/>
      <c r="D589" s="86"/>
      <c r="E589" s="129"/>
      <c r="F589" s="130"/>
      <c r="G589" s="130"/>
      <c r="H589" s="130"/>
      <c r="I589" s="130"/>
      <c r="J589" s="130"/>
      <c r="K589" s="130"/>
      <c r="L589" s="130"/>
      <c r="M589" s="130"/>
      <c r="N589" s="130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86"/>
      <c r="AM589" s="129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</row>
    <row r="590" ht="15.75" customHeight="1">
      <c r="A590" s="86"/>
      <c r="B590" s="86"/>
      <c r="C590" s="86"/>
      <c r="D590" s="86"/>
      <c r="E590" s="129"/>
      <c r="F590" s="130"/>
      <c r="G590" s="130"/>
      <c r="H590" s="130"/>
      <c r="I590" s="130"/>
      <c r="J590" s="130"/>
      <c r="K590" s="130"/>
      <c r="L590" s="130"/>
      <c r="M590" s="130"/>
      <c r="N590" s="130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  <c r="AK590" s="129"/>
      <c r="AL590" s="86"/>
      <c r="AM590" s="129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</row>
    <row r="591" ht="15.75" customHeight="1">
      <c r="A591" s="86"/>
      <c r="B591" s="86"/>
      <c r="C591" s="86"/>
      <c r="D591" s="86"/>
      <c r="E591" s="129"/>
      <c r="F591" s="130"/>
      <c r="G591" s="130"/>
      <c r="H591" s="130"/>
      <c r="I591" s="130"/>
      <c r="J591" s="130"/>
      <c r="K591" s="130"/>
      <c r="L591" s="130"/>
      <c r="M591" s="130"/>
      <c r="N591" s="130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  <c r="AK591" s="129"/>
      <c r="AL591" s="86"/>
      <c r="AM591" s="129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</row>
    <row r="592" ht="15.75" customHeight="1">
      <c r="A592" s="86"/>
      <c r="B592" s="86"/>
      <c r="C592" s="86"/>
      <c r="D592" s="86"/>
      <c r="E592" s="129"/>
      <c r="F592" s="130"/>
      <c r="G592" s="130"/>
      <c r="H592" s="130"/>
      <c r="I592" s="130"/>
      <c r="J592" s="130"/>
      <c r="K592" s="130"/>
      <c r="L592" s="130"/>
      <c r="M592" s="130"/>
      <c r="N592" s="130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  <c r="AK592" s="129"/>
      <c r="AL592" s="86"/>
      <c r="AM592" s="129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</row>
    <row r="593" ht="15.75" customHeight="1">
      <c r="A593" s="86"/>
      <c r="B593" s="86"/>
      <c r="C593" s="86"/>
      <c r="D593" s="86"/>
      <c r="E593" s="129"/>
      <c r="F593" s="130"/>
      <c r="G593" s="130"/>
      <c r="H593" s="130"/>
      <c r="I593" s="130"/>
      <c r="J593" s="130"/>
      <c r="K593" s="130"/>
      <c r="L593" s="130"/>
      <c r="M593" s="130"/>
      <c r="N593" s="130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  <c r="AK593" s="129"/>
      <c r="AL593" s="86"/>
      <c r="AM593" s="129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</row>
    <row r="594" ht="15.75" customHeight="1">
      <c r="A594" s="86"/>
      <c r="B594" s="86"/>
      <c r="C594" s="86"/>
      <c r="D594" s="86"/>
      <c r="E594" s="129"/>
      <c r="F594" s="130"/>
      <c r="G594" s="130"/>
      <c r="H594" s="130"/>
      <c r="I594" s="130"/>
      <c r="J594" s="130"/>
      <c r="K594" s="130"/>
      <c r="L594" s="130"/>
      <c r="M594" s="130"/>
      <c r="N594" s="130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  <c r="AK594" s="129"/>
      <c r="AL594" s="86"/>
      <c r="AM594" s="129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</row>
    <row r="595" ht="15.75" customHeight="1">
      <c r="A595" s="86"/>
      <c r="B595" s="86"/>
      <c r="C595" s="86"/>
      <c r="D595" s="86"/>
      <c r="E595" s="129"/>
      <c r="F595" s="130"/>
      <c r="G595" s="130"/>
      <c r="H595" s="130"/>
      <c r="I595" s="130"/>
      <c r="J595" s="130"/>
      <c r="K595" s="130"/>
      <c r="L595" s="130"/>
      <c r="M595" s="130"/>
      <c r="N595" s="130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  <c r="AK595" s="129"/>
      <c r="AL595" s="86"/>
      <c r="AM595" s="129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</row>
    <row r="596" ht="15.75" customHeight="1">
      <c r="A596" s="86"/>
      <c r="B596" s="86"/>
      <c r="C596" s="86"/>
      <c r="D596" s="86"/>
      <c r="E596" s="129"/>
      <c r="F596" s="130"/>
      <c r="G596" s="130"/>
      <c r="H596" s="130"/>
      <c r="I596" s="130"/>
      <c r="J596" s="130"/>
      <c r="K596" s="130"/>
      <c r="L596" s="130"/>
      <c r="M596" s="130"/>
      <c r="N596" s="130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86"/>
      <c r="AM596" s="129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</row>
    <row r="597" ht="15.75" customHeight="1">
      <c r="A597" s="86"/>
      <c r="B597" s="86"/>
      <c r="C597" s="86"/>
      <c r="D597" s="86"/>
      <c r="E597" s="129"/>
      <c r="F597" s="130"/>
      <c r="G597" s="130"/>
      <c r="H597" s="130"/>
      <c r="I597" s="130"/>
      <c r="J597" s="130"/>
      <c r="K597" s="130"/>
      <c r="L597" s="130"/>
      <c r="M597" s="130"/>
      <c r="N597" s="130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  <c r="AK597" s="129"/>
      <c r="AL597" s="86"/>
      <c r="AM597" s="129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</row>
    <row r="598" ht="15.75" customHeight="1">
      <c r="A598" s="86"/>
      <c r="B598" s="86"/>
      <c r="C598" s="86"/>
      <c r="D598" s="86"/>
      <c r="E598" s="129"/>
      <c r="F598" s="130"/>
      <c r="G598" s="130"/>
      <c r="H598" s="130"/>
      <c r="I598" s="130"/>
      <c r="J598" s="130"/>
      <c r="K598" s="130"/>
      <c r="L598" s="130"/>
      <c r="M598" s="130"/>
      <c r="N598" s="130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  <c r="AK598" s="129"/>
      <c r="AL598" s="86"/>
      <c r="AM598" s="129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</row>
    <row r="599" ht="15.75" customHeight="1">
      <c r="A599" s="86"/>
      <c r="B599" s="86"/>
      <c r="C599" s="86"/>
      <c r="D599" s="86"/>
      <c r="E599" s="129"/>
      <c r="F599" s="130"/>
      <c r="G599" s="130"/>
      <c r="H599" s="130"/>
      <c r="I599" s="130"/>
      <c r="J599" s="130"/>
      <c r="K599" s="130"/>
      <c r="L599" s="130"/>
      <c r="M599" s="130"/>
      <c r="N599" s="130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86"/>
      <c r="AM599" s="129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</row>
    <row r="600" ht="15.75" customHeight="1">
      <c r="A600" s="86"/>
      <c r="B600" s="86"/>
      <c r="C600" s="86"/>
      <c r="D600" s="86"/>
      <c r="E600" s="129"/>
      <c r="F600" s="130"/>
      <c r="G600" s="130"/>
      <c r="H600" s="130"/>
      <c r="I600" s="130"/>
      <c r="J600" s="130"/>
      <c r="K600" s="130"/>
      <c r="L600" s="130"/>
      <c r="M600" s="130"/>
      <c r="N600" s="130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86"/>
      <c r="AM600" s="129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</row>
    <row r="601" ht="15.75" customHeight="1">
      <c r="A601" s="86"/>
      <c r="B601" s="86"/>
      <c r="C601" s="86"/>
      <c r="D601" s="86"/>
      <c r="E601" s="129"/>
      <c r="F601" s="130"/>
      <c r="G601" s="130"/>
      <c r="H601" s="130"/>
      <c r="I601" s="130"/>
      <c r="J601" s="130"/>
      <c r="K601" s="130"/>
      <c r="L601" s="130"/>
      <c r="M601" s="130"/>
      <c r="N601" s="130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  <c r="AK601" s="129"/>
      <c r="AL601" s="86"/>
      <c r="AM601" s="129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</row>
    <row r="602" ht="15.75" customHeight="1">
      <c r="A602" s="86"/>
      <c r="B602" s="86"/>
      <c r="C602" s="86"/>
      <c r="D602" s="86"/>
      <c r="E602" s="129"/>
      <c r="F602" s="130"/>
      <c r="G602" s="130"/>
      <c r="H602" s="130"/>
      <c r="I602" s="130"/>
      <c r="J602" s="130"/>
      <c r="K602" s="130"/>
      <c r="L602" s="130"/>
      <c r="M602" s="130"/>
      <c r="N602" s="130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  <c r="AK602" s="129"/>
      <c r="AL602" s="86"/>
      <c r="AM602" s="129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</row>
    <row r="603" ht="15.75" customHeight="1">
      <c r="A603" s="86"/>
      <c r="B603" s="86"/>
      <c r="C603" s="86"/>
      <c r="D603" s="86"/>
      <c r="E603" s="129"/>
      <c r="F603" s="130"/>
      <c r="G603" s="130"/>
      <c r="H603" s="130"/>
      <c r="I603" s="130"/>
      <c r="J603" s="130"/>
      <c r="K603" s="130"/>
      <c r="L603" s="130"/>
      <c r="M603" s="130"/>
      <c r="N603" s="130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  <c r="AK603" s="129"/>
      <c r="AL603" s="86"/>
      <c r="AM603" s="129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</row>
    <row r="604" ht="15.75" customHeight="1">
      <c r="A604" s="86"/>
      <c r="B604" s="86"/>
      <c r="C604" s="86"/>
      <c r="D604" s="86"/>
      <c r="E604" s="129"/>
      <c r="F604" s="130"/>
      <c r="G604" s="130"/>
      <c r="H604" s="130"/>
      <c r="I604" s="130"/>
      <c r="J604" s="130"/>
      <c r="K604" s="130"/>
      <c r="L604" s="130"/>
      <c r="M604" s="130"/>
      <c r="N604" s="130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  <c r="AK604" s="129"/>
      <c r="AL604" s="86"/>
      <c r="AM604" s="129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</row>
    <row r="605" ht="15.75" customHeight="1">
      <c r="A605" s="86"/>
      <c r="B605" s="86"/>
      <c r="C605" s="86"/>
      <c r="D605" s="86"/>
      <c r="E605" s="129"/>
      <c r="F605" s="130"/>
      <c r="G605" s="130"/>
      <c r="H605" s="130"/>
      <c r="I605" s="130"/>
      <c r="J605" s="130"/>
      <c r="K605" s="130"/>
      <c r="L605" s="130"/>
      <c r="M605" s="130"/>
      <c r="N605" s="130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  <c r="AK605" s="129"/>
      <c r="AL605" s="86"/>
      <c r="AM605" s="129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</row>
    <row r="606" ht="15.75" customHeight="1">
      <c r="A606" s="86"/>
      <c r="B606" s="86"/>
      <c r="C606" s="86"/>
      <c r="D606" s="86"/>
      <c r="E606" s="129"/>
      <c r="F606" s="130"/>
      <c r="G606" s="130"/>
      <c r="H606" s="130"/>
      <c r="I606" s="130"/>
      <c r="J606" s="130"/>
      <c r="K606" s="130"/>
      <c r="L606" s="130"/>
      <c r="M606" s="130"/>
      <c r="N606" s="130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  <c r="AK606" s="129"/>
      <c r="AL606" s="86"/>
      <c r="AM606" s="129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</row>
    <row r="607" ht="15.75" customHeight="1">
      <c r="A607" s="86"/>
      <c r="B607" s="86"/>
      <c r="C607" s="86"/>
      <c r="D607" s="86"/>
      <c r="E607" s="129"/>
      <c r="F607" s="130"/>
      <c r="G607" s="130"/>
      <c r="H607" s="130"/>
      <c r="I607" s="130"/>
      <c r="J607" s="130"/>
      <c r="K607" s="130"/>
      <c r="L607" s="130"/>
      <c r="M607" s="130"/>
      <c r="N607" s="130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  <c r="AK607" s="129"/>
      <c r="AL607" s="86"/>
      <c r="AM607" s="129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</row>
    <row r="608" ht="15.75" customHeight="1">
      <c r="A608" s="86"/>
      <c r="B608" s="86"/>
      <c r="C608" s="86"/>
      <c r="D608" s="86"/>
      <c r="E608" s="129"/>
      <c r="F608" s="130"/>
      <c r="G608" s="130"/>
      <c r="H608" s="130"/>
      <c r="I608" s="130"/>
      <c r="J608" s="130"/>
      <c r="K608" s="130"/>
      <c r="L608" s="130"/>
      <c r="M608" s="130"/>
      <c r="N608" s="130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  <c r="AK608" s="129"/>
      <c r="AL608" s="86"/>
      <c r="AM608" s="129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</row>
    <row r="609" ht="15.75" customHeight="1">
      <c r="A609" s="86"/>
      <c r="B609" s="86"/>
      <c r="C609" s="86"/>
      <c r="D609" s="86"/>
      <c r="E609" s="129"/>
      <c r="F609" s="130"/>
      <c r="G609" s="130"/>
      <c r="H609" s="130"/>
      <c r="I609" s="130"/>
      <c r="J609" s="130"/>
      <c r="K609" s="130"/>
      <c r="L609" s="130"/>
      <c r="M609" s="130"/>
      <c r="N609" s="130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  <c r="AK609" s="129"/>
      <c r="AL609" s="86"/>
      <c r="AM609" s="129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</row>
    <row r="610" ht="15.75" customHeight="1">
      <c r="A610" s="86"/>
      <c r="B610" s="86"/>
      <c r="C610" s="86"/>
      <c r="D610" s="86"/>
      <c r="E610" s="129"/>
      <c r="F610" s="130"/>
      <c r="G610" s="130"/>
      <c r="H610" s="130"/>
      <c r="I610" s="130"/>
      <c r="J610" s="130"/>
      <c r="K610" s="130"/>
      <c r="L610" s="130"/>
      <c r="M610" s="130"/>
      <c r="N610" s="130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  <c r="AK610" s="129"/>
      <c r="AL610" s="86"/>
      <c r="AM610" s="129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</row>
    <row r="611" ht="15.75" customHeight="1">
      <c r="A611" s="86"/>
      <c r="B611" s="86"/>
      <c r="C611" s="86"/>
      <c r="D611" s="86"/>
      <c r="E611" s="129"/>
      <c r="F611" s="130"/>
      <c r="G611" s="130"/>
      <c r="H611" s="130"/>
      <c r="I611" s="130"/>
      <c r="J611" s="130"/>
      <c r="K611" s="130"/>
      <c r="L611" s="130"/>
      <c r="M611" s="130"/>
      <c r="N611" s="130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  <c r="AK611" s="129"/>
      <c r="AL611" s="86"/>
      <c r="AM611" s="129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</row>
    <row r="612" ht="15.75" customHeight="1">
      <c r="A612" s="86"/>
      <c r="B612" s="86"/>
      <c r="C612" s="86"/>
      <c r="D612" s="86"/>
      <c r="E612" s="129"/>
      <c r="F612" s="130"/>
      <c r="G612" s="130"/>
      <c r="H612" s="130"/>
      <c r="I612" s="130"/>
      <c r="J612" s="130"/>
      <c r="K612" s="130"/>
      <c r="L612" s="130"/>
      <c r="M612" s="130"/>
      <c r="N612" s="130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  <c r="AK612" s="129"/>
      <c r="AL612" s="86"/>
      <c r="AM612" s="129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</row>
    <row r="613" ht="15.75" customHeight="1">
      <c r="A613" s="86"/>
      <c r="B613" s="86"/>
      <c r="C613" s="86"/>
      <c r="D613" s="86"/>
      <c r="E613" s="129"/>
      <c r="F613" s="130"/>
      <c r="G613" s="130"/>
      <c r="H613" s="130"/>
      <c r="I613" s="130"/>
      <c r="J613" s="130"/>
      <c r="K613" s="130"/>
      <c r="L613" s="130"/>
      <c r="M613" s="130"/>
      <c r="N613" s="130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86"/>
      <c r="AM613" s="129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</row>
    <row r="614" ht="15.75" customHeight="1">
      <c r="A614" s="86"/>
      <c r="B614" s="86"/>
      <c r="C614" s="86"/>
      <c r="D614" s="86"/>
      <c r="E614" s="129"/>
      <c r="F614" s="130"/>
      <c r="G614" s="130"/>
      <c r="H614" s="130"/>
      <c r="I614" s="130"/>
      <c r="J614" s="130"/>
      <c r="K614" s="130"/>
      <c r="L614" s="130"/>
      <c r="M614" s="130"/>
      <c r="N614" s="130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  <c r="AK614" s="129"/>
      <c r="AL614" s="86"/>
      <c r="AM614" s="129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</row>
    <row r="615" ht="15.75" customHeight="1">
      <c r="A615" s="86"/>
      <c r="B615" s="86"/>
      <c r="C615" s="86"/>
      <c r="D615" s="86"/>
      <c r="E615" s="129"/>
      <c r="F615" s="130"/>
      <c r="G615" s="130"/>
      <c r="H615" s="130"/>
      <c r="I615" s="130"/>
      <c r="J615" s="130"/>
      <c r="K615" s="130"/>
      <c r="L615" s="130"/>
      <c r="M615" s="130"/>
      <c r="N615" s="130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  <c r="AK615" s="129"/>
      <c r="AL615" s="86"/>
      <c r="AM615" s="129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</row>
    <row r="616" ht="15.75" customHeight="1">
      <c r="A616" s="86"/>
      <c r="B616" s="86"/>
      <c r="C616" s="86"/>
      <c r="D616" s="86"/>
      <c r="E616" s="129"/>
      <c r="F616" s="130"/>
      <c r="G616" s="130"/>
      <c r="H616" s="130"/>
      <c r="I616" s="130"/>
      <c r="J616" s="130"/>
      <c r="K616" s="130"/>
      <c r="L616" s="130"/>
      <c r="M616" s="130"/>
      <c r="N616" s="130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  <c r="AK616" s="129"/>
      <c r="AL616" s="86"/>
      <c r="AM616" s="129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</row>
    <row r="617" ht="15.75" customHeight="1">
      <c r="A617" s="86"/>
      <c r="B617" s="86"/>
      <c r="C617" s="86"/>
      <c r="D617" s="86"/>
      <c r="E617" s="129"/>
      <c r="F617" s="130"/>
      <c r="G617" s="130"/>
      <c r="H617" s="130"/>
      <c r="I617" s="130"/>
      <c r="J617" s="130"/>
      <c r="K617" s="130"/>
      <c r="L617" s="130"/>
      <c r="M617" s="130"/>
      <c r="N617" s="130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  <c r="AK617" s="129"/>
      <c r="AL617" s="86"/>
      <c r="AM617" s="129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</row>
    <row r="618" ht="15.75" customHeight="1">
      <c r="A618" s="86"/>
      <c r="B618" s="86"/>
      <c r="C618" s="86"/>
      <c r="D618" s="86"/>
      <c r="E618" s="129"/>
      <c r="F618" s="130"/>
      <c r="G618" s="130"/>
      <c r="H618" s="130"/>
      <c r="I618" s="130"/>
      <c r="J618" s="130"/>
      <c r="K618" s="130"/>
      <c r="L618" s="130"/>
      <c r="M618" s="130"/>
      <c r="N618" s="130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  <c r="AK618" s="129"/>
      <c r="AL618" s="86"/>
      <c r="AM618" s="129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</row>
    <row r="619" ht="15.75" customHeight="1">
      <c r="A619" s="86"/>
      <c r="B619" s="86"/>
      <c r="C619" s="86"/>
      <c r="D619" s="86"/>
      <c r="E619" s="129"/>
      <c r="F619" s="130"/>
      <c r="G619" s="130"/>
      <c r="H619" s="130"/>
      <c r="I619" s="130"/>
      <c r="J619" s="130"/>
      <c r="K619" s="130"/>
      <c r="L619" s="130"/>
      <c r="M619" s="130"/>
      <c r="N619" s="130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  <c r="AK619" s="129"/>
      <c r="AL619" s="86"/>
      <c r="AM619" s="129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</row>
    <row r="620" ht="15.75" customHeight="1">
      <c r="A620" s="86"/>
      <c r="B620" s="86"/>
      <c r="C620" s="86"/>
      <c r="D620" s="86"/>
      <c r="E620" s="129"/>
      <c r="F620" s="130"/>
      <c r="G620" s="130"/>
      <c r="H620" s="130"/>
      <c r="I620" s="130"/>
      <c r="J620" s="130"/>
      <c r="K620" s="130"/>
      <c r="L620" s="130"/>
      <c r="M620" s="130"/>
      <c r="N620" s="130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  <c r="AK620" s="129"/>
      <c r="AL620" s="86"/>
      <c r="AM620" s="129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</row>
    <row r="621" ht="15.75" customHeight="1">
      <c r="A621" s="86"/>
      <c r="B621" s="86"/>
      <c r="C621" s="86"/>
      <c r="D621" s="86"/>
      <c r="E621" s="129"/>
      <c r="F621" s="130"/>
      <c r="G621" s="130"/>
      <c r="H621" s="130"/>
      <c r="I621" s="130"/>
      <c r="J621" s="130"/>
      <c r="K621" s="130"/>
      <c r="L621" s="130"/>
      <c r="M621" s="130"/>
      <c r="N621" s="130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  <c r="AK621" s="129"/>
      <c r="AL621" s="86"/>
      <c r="AM621" s="129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</row>
    <row r="622" ht="15.75" customHeight="1">
      <c r="A622" s="86"/>
      <c r="B622" s="86"/>
      <c r="C622" s="86"/>
      <c r="D622" s="86"/>
      <c r="E622" s="129"/>
      <c r="F622" s="130"/>
      <c r="G622" s="130"/>
      <c r="H622" s="130"/>
      <c r="I622" s="130"/>
      <c r="J622" s="130"/>
      <c r="K622" s="130"/>
      <c r="L622" s="130"/>
      <c r="M622" s="130"/>
      <c r="N622" s="130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29"/>
      <c r="AF622" s="129"/>
      <c r="AG622" s="129"/>
      <c r="AH622" s="129"/>
      <c r="AI622" s="129"/>
      <c r="AJ622" s="129"/>
      <c r="AK622" s="129"/>
      <c r="AL622" s="86"/>
      <c r="AM622" s="129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</row>
    <row r="623" ht="15.75" customHeight="1">
      <c r="A623" s="86"/>
      <c r="B623" s="86"/>
      <c r="C623" s="86"/>
      <c r="D623" s="86"/>
      <c r="E623" s="129"/>
      <c r="F623" s="130"/>
      <c r="G623" s="130"/>
      <c r="H623" s="130"/>
      <c r="I623" s="130"/>
      <c r="J623" s="130"/>
      <c r="K623" s="130"/>
      <c r="L623" s="130"/>
      <c r="M623" s="130"/>
      <c r="N623" s="130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  <c r="AK623" s="129"/>
      <c r="AL623" s="86"/>
      <c r="AM623" s="129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</row>
    <row r="624" ht="15.75" customHeight="1">
      <c r="A624" s="86"/>
      <c r="B624" s="86"/>
      <c r="C624" s="86"/>
      <c r="D624" s="86"/>
      <c r="E624" s="129"/>
      <c r="F624" s="130"/>
      <c r="G624" s="130"/>
      <c r="H624" s="130"/>
      <c r="I624" s="130"/>
      <c r="J624" s="130"/>
      <c r="K624" s="130"/>
      <c r="L624" s="130"/>
      <c r="M624" s="130"/>
      <c r="N624" s="130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  <c r="AK624" s="129"/>
      <c r="AL624" s="86"/>
      <c r="AM624" s="129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</row>
    <row r="625" ht="15.75" customHeight="1">
      <c r="A625" s="86"/>
      <c r="B625" s="86"/>
      <c r="C625" s="86"/>
      <c r="D625" s="86"/>
      <c r="E625" s="129"/>
      <c r="F625" s="130"/>
      <c r="G625" s="130"/>
      <c r="H625" s="130"/>
      <c r="I625" s="130"/>
      <c r="J625" s="130"/>
      <c r="K625" s="130"/>
      <c r="L625" s="130"/>
      <c r="M625" s="130"/>
      <c r="N625" s="130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  <c r="AK625" s="129"/>
      <c r="AL625" s="86"/>
      <c r="AM625" s="129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</row>
    <row r="626" ht="15.75" customHeight="1">
      <c r="A626" s="86"/>
      <c r="B626" s="86"/>
      <c r="C626" s="86"/>
      <c r="D626" s="86"/>
      <c r="E626" s="129"/>
      <c r="F626" s="130"/>
      <c r="G626" s="130"/>
      <c r="H626" s="130"/>
      <c r="I626" s="130"/>
      <c r="J626" s="130"/>
      <c r="K626" s="130"/>
      <c r="L626" s="130"/>
      <c r="M626" s="130"/>
      <c r="N626" s="130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  <c r="AK626" s="129"/>
      <c r="AL626" s="86"/>
      <c r="AM626" s="129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</row>
    <row r="627" ht="15.75" customHeight="1">
      <c r="A627" s="86"/>
      <c r="B627" s="86"/>
      <c r="C627" s="86"/>
      <c r="D627" s="86"/>
      <c r="E627" s="129"/>
      <c r="F627" s="130"/>
      <c r="G627" s="130"/>
      <c r="H627" s="130"/>
      <c r="I627" s="130"/>
      <c r="J627" s="130"/>
      <c r="K627" s="130"/>
      <c r="L627" s="130"/>
      <c r="M627" s="130"/>
      <c r="N627" s="130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  <c r="AK627" s="129"/>
      <c r="AL627" s="86"/>
      <c r="AM627" s="129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</row>
    <row r="628" ht="15.75" customHeight="1">
      <c r="A628" s="86"/>
      <c r="B628" s="86"/>
      <c r="C628" s="86"/>
      <c r="D628" s="86"/>
      <c r="E628" s="129"/>
      <c r="F628" s="130"/>
      <c r="G628" s="130"/>
      <c r="H628" s="130"/>
      <c r="I628" s="130"/>
      <c r="J628" s="130"/>
      <c r="K628" s="130"/>
      <c r="L628" s="130"/>
      <c r="M628" s="130"/>
      <c r="N628" s="130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  <c r="AK628" s="129"/>
      <c r="AL628" s="86"/>
      <c r="AM628" s="129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</row>
    <row r="629" ht="15.75" customHeight="1">
      <c r="A629" s="86"/>
      <c r="B629" s="86"/>
      <c r="C629" s="86"/>
      <c r="D629" s="86"/>
      <c r="E629" s="129"/>
      <c r="F629" s="130"/>
      <c r="G629" s="130"/>
      <c r="H629" s="130"/>
      <c r="I629" s="130"/>
      <c r="J629" s="130"/>
      <c r="K629" s="130"/>
      <c r="L629" s="130"/>
      <c r="M629" s="130"/>
      <c r="N629" s="130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  <c r="AK629" s="129"/>
      <c r="AL629" s="86"/>
      <c r="AM629" s="129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</row>
    <row r="630" ht="15.75" customHeight="1">
      <c r="A630" s="86"/>
      <c r="B630" s="86"/>
      <c r="C630" s="86"/>
      <c r="D630" s="86"/>
      <c r="E630" s="129"/>
      <c r="F630" s="130"/>
      <c r="G630" s="130"/>
      <c r="H630" s="130"/>
      <c r="I630" s="130"/>
      <c r="J630" s="130"/>
      <c r="K630" s="130"/>
      <c r="L630" s="130"/>
      <c r="M630" s="130"/>
      <c r="N630" s="130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  <c r="AB630" s="129"/>
      <c r="AC630" s="129"/>
      <c r="AD630" s="129"/>
      <c r="AE630" s="129"/>
      <c r="AF630" s="129"/>
      <c r="AG630" s="129"/>
      <c r="AH630" s="129"/>
      <c r="AI630" s="129"/>
      <c r="AJ630" s="129"/>
      <c r="AK630" s="129"/>
      <c r="AL630" s="86"/>
      <c r="AM630" s="129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</row>
    <row r="631" ht="15.75" customHeight="1">
      <c r="A631" s="86"/>
      <c r="B631" s="86"/>
      <c r="C631" s="86"/>
      <c r="D631" s="86"/>
      <c r="E631" s="129"/>
      <c r="F631" s="130"/>
      <c r="G631" s="130"/>
      <c r="H631" s="130"/>
      <c r="I631" s="130"/>
      <c r="J631" s="130"/>
      <c r="K631" s="130"/>
      <c r="L631" s="130"/>
      <c r="M631" s="130"/>
      <c r="N631" s="130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  <c r="AB631" s="129"/>
      <c r="AC631" s="129"/>
      <c r="AD631" s="129"/>
      <c r="AE631" s="129"/>
      <c r="AF631" s="129"/>
      <c r="AG631" s="129"/>
      <c r="AH631" s="129"/>
      <c r="AI631" s="129"/>
      <c r="AJ631" s="129"/>
      <c r="AK631" s="129"/>
      <c r="AL631" s="86"/>
      <c r="AM631" s="129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</row>
    <row r="632" ht="15.75" customHeight="1">
      <c r="A632" s="86"/>
      <c r="B632" s="86"/>
      <c r="C632" s="86"/>
      <c r="D632" s="86"/>
      <c r="E632" s="129"/>
      <c r="F632" s="130"/>
      <c r="G632" s="130"/>
      <c r="H632" s="130"/>
      <c r="I632" s="130"/>
      <c r="J632" s="130"/>
      <c r="K632" s="130"/>
      <c r="L632" s="130"/>
      <c r="M632" s="130"/>
      <c r="N632" s="130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  <c r="AK632" s="129"/>
      <c r="AL632" s="86"/>
      <c r="AM632" s="129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</row>
    <row r="633" ht="15.75" customHeight="1">
      <c r="A633" s="86"/>
      <c r="B633" s="86"/>
      <c r="C633" s="86"/>
      <c r="D633" s="86"/>
      <c r="E633" s="129"/>
      <c r="F633" s="130"/>
      <c r="G633" s="130"/>
      <c r="H633" s="130"/>
      <c r="I633" s="130"/>
      <c r="J633" s="130"/>
      <c r="K633" s="130"/>
      <c r="L633" s="130"/>
      <c r="M633" s="130"/>
      <c r="N633" s="130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  <c r="AK633" s="129"/>
      <c r="AL633" s="86"/>
      <c r="AM633" s="129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</row>
    <row r="634" ht="15.75" customHeight="1">
      <c r="A634" s="86"/>
      <c r="B634" s="86"/>
      <c r="C634" s="86"/>
      <c r="D634" s="86"/>
      <c r="E634" s="129"/>
      <c r="F634" s="130"/>
      <c r="G634" s="130"/>
      <c r="H634" s="130"/>
      <c r="I634" s="130"/>
      <c r="J634" s="130"/>
      <c r="K634" s="130"/>
      <c r="L634" s="130"/>
      <c r="M634" s="130"/>
      <c r="N634" s="130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  <c r="AK634" s="129"/>
      <c r="AL634" s="86"/>
      <c r="AM634" s="129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</row>
    <row r="635" ht="15.75" customHeight="1">
      <c r="A635" s="86"/>
      <c r="B635" s="86"/>
      <c r="C635" s="86"/>
      <c r="D635" s="86"/>
      <c r="E635" s="129"/>
      <c r="F635" s="130"/>
      <c r="G635" s="130"/>
      <c r="H635" s="130"/>
      <c r="I635" s="130"/>
      <c r="J635" s="130"/>
      <c r="K635" s="130"/>
      <c r="L635" s="130"/>
      <c r="M635" s="130"/>
      <c r="N635" s="130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  <c r="AK635" s="129"/>
      <c r="AL635" s="86"/>
      <c r="AM635" s="129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</row>
    <row r="636" ht="15.75" customHeight="1">
      <c r="A636" s="86"/>
      <c r="B636" s="86"/>
      <c r="C636" s="86"/>
      <c r="D636" s="86"/>
      <c r="E636" s="129"/>
      <c r="F636" s="130"/>
      <c r="G636" s="130"/>
      <c r="H636" s="130"/>
      <c r="I636" s="130"/>
      <c r="J636" s="130"/>
      <c r="K636" s="130"/>
      <c r="L636" s="130"/>
      <c r="M636" s="130"/>
      <c r="N636" s="130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  <c r="AK636" s="129"/>
      <c r="AL636" s="86"/>
      <c r="AM636" s="129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</row>
    <row r="637" ht="15.75" customHeight="1">
      <c r="A637" s="86"/>
      <c r="B637" s="86"/>
      <c r="C637" s="86"/>
      <c r="D637" s="86"/>
      <c r="E637" s="129"/>
      <c r="F637" s="130"/>
      <c r="G637" s="130"/>
      <c r="H637" s="130"/>
      <c r="I637" s="130"/>
      <c r="J637" s="130"/>
      <c r="K637" s="130"/>
      <c r="L637" s="130"/>
      <c r="M637" s="130"/>
      <c r="N637" s="130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  <c r="AK637" s="129"/>
      <c r="AL637" s="86"/>
      <c r="AM637" s="129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</row>
    <row r="638" ht="15.75" customHeight="1">
      <c r="A638" s="86"/>
      <c r="B638" s="86"/>
      <c r="C638" s="86"/>
      <c r="D638" s="86"/>
      <c r="E638" s="129"/>
      <c r="F638" s="130"/>
      <c r="G638" s="130"/>
      <c r="H638" s="130"/>
      <c r="I638" s="130"/>
      <c r="J638" s="130"/>
      <c r="K638" s="130"/>
      <c r="L638" s="130"/>
      <c r="M638" s="130"/>
      <c r="N638" s="130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  <c r="AK638" s="129"/>
      <c r="AL638" s="86"/>
      <c r="AM638" s="129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</row>
    <row r="639" ht="15.75" customHeight="1">
      <c r="A639" s="86"/>
      <c r="B639" s="86"/>
      <c r="C639" s="86"/>
      <c r="D639" s="86"/>
      <c r="E639" s="129"/>
      <c r="F639" s="130"/>
      <c r="G639" s="130"/>
      <c r="H639" s="130"/>
      <c r="I639" s="130"/>
      <c r="J639" s="130"/>
      <c r="K639" s="130"/>
      <c r="L639" s="130"/>
      <c r="M639" s="130"/>
      <c r="N639" s="130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  <c r="AK639" s="129"/>
      <c r="AL639" s="86"/>
      <c r="AM639" s="129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</row>
    <row r="640" ht="15.75" customHeight="1">
      <c r="A640" s="86"/>
      <c r="B640" s="86"/>
      <c r="C640" s="86"/>
      <c r="D640" s="86"/>
      <c r="E640" s="129"/>
      <c r="F640" s="130"/>
      <c r="G640" s="130"/>
      <c r="H640" s="130"/>
      <c r="I640" s="130"/>
      <c r="J640" s="130"/>
      <c r="K640" s="130"/>
      <c r="L640" s="130"/>
      <c r="M640" s="130"/>
      <c r="N640" s="130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  <c r="AK640" s="129"/>
      <c r="AL640" s="86"/>
      <c r="AM640" s="129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</row>
    <row r="641" ht="15.75" customHeight="1">
      <c r="A641" s="86"/>
      <c r="B641" s="86"/>
      <c r="C641" s="86"/>
      <c r="D641" s="86"/>
      <c r="E641" s="129"/>
      <c r="F641" s="130"/>
      <c r="G641" s="130"/>
      <c r="H641" s="130"/>
      <c r="I641" s="130"/>
      <c r="J641" s="130"/>
      <c r="K641" s="130"/>
      <c r="L641" s="130"/>
      <c r="M641" s="130"/>
      <c r="N641" s="130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  <c r="AK641" s="129"/>
      <c r="AL641" s="86"/>
      <c r="AM641" s="129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</row>
    <row r="642" ht="15.75" customHeight="1">
      <c r="A642" s="86"/>
      <c r="B642" s="86"/>
      <c r="C642" s="86"/>
      <c r="D642" s="86"/>
      <c r="E642" s="129"/>
      <c r="F642" s="130"/>
      <c r="G642" s="130"/>
      <c r="H642" s="130"/>
      <c r="I642" s="130"/>
      <c r="J642" s="130"/>
      <c r="K642" s="130"/>
      <c r="L642" s="130"/>
      <c r="M642" s="130"/>
      <c r="N642" s="130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29"/>
      <c r="AF642" s="129"/>
      <c r="AG642" s="129"/>
      <c r="AH642" s="129"/>
      <c r="AI642" s="129"/>
      <c r="AJ642" s="129"/>
      <c r="AK642" s="129"/>
      <c r="AL642" s="86"/>
      <c r="AM642" s="129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</row>
    <row r="643" ht="15.75" customHeight="1">
      <c r="A643" s="86"/>
      <c r="B643" s="86"/>
      <c r="C643" s="86"/>
      <c r="D643" s="86"/>
      <c r="E643" s="129"/>
      <c r="F643" s="130"/>
      <c r="G643" s="130"/>
      <c r="H643" s="130"/>
      <c r="I643" s="130"/>
      <c r="J643" s="130"/>
      <c r="K643" s="130"/>
      <c r="L643" s="130"/>
      <c r="M643" s="130"/>
      <c r="N643" s="130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  <c r="AK643" s="129"/>
      <c r="AL643" s="86"/>
      <c r="AM643" s="129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</row>
    <row r="644" ht="15.75" customHeight="1">
      <c r="A644" s="86"/>
      <c r="B644" s="86"/>
      <c r="C644" s="86"/>
      <c r="D644" s="86"/>
      <c r="E644" s="129"/>
      <c r="F644" s="130"/>
      <c r="G644" s="130"/>
      <c r="H644" s="130"/>
      <c r="I644" s="130"/>
      <c r="J644" s="130"/>
      <c r="K644" s="130"/>
      <c r="L644" s="130"/>
      <c r="M644" s="130"/>
      <c r="N644" s="130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  <c r="AK644" s="129"/>
      <c r="AL644" s="86"/>
      <c r="AM644" s="129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</row>
    <row r="645" ht="15.75" customHeight="1">
      <c r="A645" s="86"/>
      <c r="B645" s="86"/>
      <c r="C645" s="86"/>
      <c r="D645" s="86"/>
      <c r="E645" s="129"/>
      <c r="F645" s="130"/>
      <c r="G645" s="130"/>
      <c r="H645" s="130"/>
      <c r="I645" s="130"/>
      <c r="J645" s="130"/>
      <c r="K645" s="130"/>
      <c r="L645" s="130"/>
      <c r="M645" s="130"/>
      <c r="N645" s="130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  <c r="AK645" s="129"/>
      <c r="AL645" s="86"/>
      <c r="AM645" s="129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</row>
    <row r="646" ht="15.75" customHeight="1">
      <c r="A646" s="86"/>
      <c r="B646" s="86"/>
      <c r="C646" s="86"/>
      <c r="D646" s="86"/>
      <c r="E646" s="129"/>
      <c r="F646" s="130"/>
      <c r="G646" s="130"/>
      <c r="H646" s="130"/>
      <c r="I646" s="130"/>
      <c r="J646" s="130"/>
      <c r="K646" s="130"/>
      <c r="L646" s="130"/>
      <c r="M646" s="130"/>
      <c r="N646" s="130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  <c r="AB646" s="129"/>
      <c r="AC646" s="129"/>
      <c r="AD646" s="129"/>
      <c r="AE646" s="129"/>
      <c r="AF646" s="129"/>
      <c r="AG646" s="129"/>
      <c r="AH646" s="129"/>
      <c r="AI646" s="129"/>
      <c r="AJ646" s="129"/>
      <c r="AK646" s="129"/>
      <c r="AL646" s="86"/>
      <c r="AM646" s="129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</row>
    <row r="647" ht="15.75" customHeight="1">
      <c r="A647" s="86"/>
      <c r="B647" s="86"/>
      <c r="C647" s="86"/>
      <c r="D647" s="86"/>
      <c r="E647" s="129"/>
      <c r="F647" s="130"/>
      <c r="G647" s="130"/>
      <c r="H647" s="130"/>
      <c r="I647" s="130"/>
      <c r="J647" s="130"/>
      <c r="K647" s="130"/>
      <c r="L647" s="130"/>
      <c r="M647" s="130"/>
      <c r="N647" s="130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  <c r="AK647" s="129"/>
      <c r="AL647" s="86"/>
      <c r="AM647" s="129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</row>
    <row r="648" ht="15.75" customHeight="1">
      <c r="A648" s="86"/>
      <c r="B648" s="86"/>
      <c r="C648" s="86"/>
      <c r="D648" s="86"/>
      <c r="E648" s="129"/>
      <c r="F648" s="130"/>
      <c r="G648" s="130"/>
      <c r="H648" s="130"/>
      <c r="I648" s="130"/>
      <c r="J648" s="130"/>
      <c r="K648" s="130"/>
      <c r="L648" s="130"/>
      <c r="M648" s="130"/>
      <c r="N648" s="130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  <c r="AK648" s="129"/>
      <c r="AL648" s="86"/>
      <c r="AM648" s="129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</row>
    <row r="649" ht="15.75" customHeight="1">
      <c r="A649" s="86"/>
      <c r="B649" s="86"/>
      <c r="C649" s="86"/>
      <c r="D649" s="86"/>
      <c r="E649" s="129"/>
      <c r="F649" s="130"/>
      <c r="G649" s="130"/>
      <c r="H649" s="130"/>
      <c r="I649" s="130"/>
      <c r="J649" s="130"/>
      <c r="K649" s="130"/>
      <c r="L649" s="130"/>
      <c r="M649" s="130"/>
      <c r="N649" s="130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  <c r="AK649" s="129"/>
      <c r="AL649" s="86"/>
      <c r="AM649" s="129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</row>
    <row r="650" ht="15.75" customHeight="1">
      <c r="A650" s="86"/>
      <c r="B650" s="86"/>
      <c r="C650" s="86"/>
      <c r="D650" s="86"/>
      <c r="E650" s="129"/>
      <c r="F650" s="130"/>
      <c r="G650" s="130"/>
      <c r="H650" s="130"/>
      <c r="I650" s="130"/>
      <c r="J650" s="130"/>
      <c r="K650" s="130"/>
      <c r="L650" s="130"/>
      <c r="M650" s="130"/>
      <c r="N650" s="130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  <c r="AK650" s="129"/>
      <c r="AL650" s="86"/>
      <c r="AM650" s="129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</row>
    <row r="651" ht="15.75" customHeight="1">
      <c r="A651" s="86"/>
      <c r="B651" s="86"/>
      <c r="C651" s="86"/>
      <c r="D651" s="86"/>
      <c r="E651" s="129"/>
      <c r="F651" s="130"/>
      <c r="G651" s="130"/>
      <c r="H651" s="130"/>
      <c r="I651" s="130"/>
      <c r="J651" s="130"/>
      <c r="K651" s="130"/>
      <c r="L651" s="130"/>
      <c r="M651" s="130"/>
      <c r="N651" s="130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  <c r="AK651" s="129"/>
      <c r="AL651" s="86"/>
      <c r="AM651" s="129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</row>
    <row r="652" ht="15.75" customHeight="1">
      <c r="A652" s="86"/>
      <c r="B652" s="86"/>
      <c r="C652" s="86"/>
      <c r="D652" s="86"/>
      <c r="E652" s="129"/>
      <c r="F652" s="130"/>
      <c r="G652" s="130"/>
      <c r="H652" s="130"/>
      <c r="I652" s="130"/>
      <c r="J652" s="130"/>
      <c r="K652" s="130"/>
      <c r="L652" s="130"/>
      <c r="M652" s="130"/>
      <c r="N652" s="130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  <c r="AK652" s="129"/>
      <c r="AL652" s="86"/>
      <c r="AM652" s="129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</row>
    <row r="653" ht="15.75" customHeight="1">
      <c r="A653" s="86"/>
      <c r="B653" s="86"/>
      <c r="C653" s="86"/>
      <c r="D653" s="86"/>
      <c r="E653" s="129"/>
      <c r="F653" s="130"/>
      <c r="G653" s="130"/>
      <c r="H653" s="130"/>
      <c r="I653" s="130"/>
      <c r="J653" s="130"/>
      <c r="K653" s="130"/>
      <c r="L653" s="130"/>
      <c r="M653" s="130"/>
      <c r="N653" s="130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  <c r="AK653" s="129"/>
      <c r="AL653" s="86"/>
      <c r="AM653" s="129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</row>
    <row r="654" ht="15.75" customHeight="1">
      <c r="A654" s="86"/>
      <c r="B654" s="86"/>
      <c r="C654" s="86"/>
      <c r="D654" s="86"/>
      <c r="E654" s="129"/>
      <c r="F654" s="130"/>
      <c r="G654" s="130"/>
      <c r="H654" s="130"/>
      <c r="I654" s="130"/>
      <c r="J654" s="130"/>
      <c r="K654" s="130"/>
      <c r="L654" s="130"/>
      <c r="M654" s="130"/>
      <c r="N654" s="130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  <c r="AK654" s="129"/>
      <c r="AL654" s="86"/>
      <c r="AM654" s="129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</row>
    <row r="655" ht="15.75" customHeight="1">
      <c r="A655" s="86"/>
      <c r="B655" s="86"/>
      <c r="C655" s="86"/>
      <c r="D655" s="86"/>
      <c r="E655" s="129"/>
      <c r="F655" s="130"/>
      <c r="G655" s="130"/>
      <c r="H655" s="130"/>
      <c r="I655" s="130"/>
      <c r="J655" s="130"/>
      <c r="K655" s="130"/>
      <c r="L655" s="130"/>
      <c r="M655" s="130"/>
      <c r="N655" s="130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  <c r="AK655" s="129"/>
      <c r="AL655" s="86"/>
      <c r="AM655" s="129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</row>
    <row r="656" ht="15.75" customHeight="1">
      <c r="A656" s="86"/>
      <c r="B656" s="86"/>
      <c r="C656" s="86"/>
      <c r="D656" s="86"/>
      <c r="E656" s="129"/>
      <c r="F656" s="130"/>
      <c r="G656" s="130"/>
      <c r="H656" s="130"/>
      <c r="I656" s="130"/>
      <c r="J656" s="130"/>
      <c r="K656" s="130"/>
      <c r="L656" s="130"/>
      <c r="M656" s="130"/>
      <c r="N656" s="130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  <c r="AK656" s="129"/>
      <c r="AL656" s="86"/>
      <c r="AM656" s="129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</row>
    <row r="657" ht="15.75" customHeight="1">
      <c r="A657" s="86"/>
      <c r="B657" s="86"/>
      <c r="C657" s="86"/>
      <c r="D657" s="86"/>
      <c r="E657" s="129"/>
      <c r="F657" s="130"/>
      <c r="G657" s="130"/>
      <c r="H657" s="130"/>
      <c r="I657" s="130"/>
      <c r="J657" s="130"/>
      <c r="K657" s="130"/>
      <c r="L657" s="130"/>
      <c r="M657" s="130"/>
      <c r="N657" s="130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  <c r="AK657" s="129"/>
      <c r="AL657" s="86"/>
      <c r="AM657" s="129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</row>
    <row r="658" ht="15.75" customHeight="1">
      <c r="A658" s="86"/>
      <c r="B658" s="86"/>
      <c r="C658" s="86"/>
      <c r="D658" s="86"/>
      <c r="E658" s="129"/>
      <c r="F658" s="130"/>
      <c r="G658" s="130"/>
      <c r="H658" s="130"/>
      <c r="I658" s="130"/>
      <c r="J658" s="130"/>
      <c r="K658" s="130"/>
      <c r="L658" s="130"/>
      <c r="M658" s="130"/>
      <c r="N658" s="130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  <c r="AK658" s="129"/>
      <c r="AL658" s="86"/>
      <c r="AM658" s="129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</row>
    <row r="659" ht="15.75" customHeight="1">
      <c r="A659" s="86"/>
      <c r="B659" s="86"/>
      <c r="C659" s="86"/>
      <c r="D659" s="86"/>
      <c r="E659" s="129"/>
      <c r="F659" s="130"/>
      <c r="G659" s="130"/>
      <c r="H659" s="130"/>
      <c r="I659" s="130"/>
      <c r="J659" s="130"/>
      <c r="K659" s="130"/>
      <c r="L659" s="130"/>
      <c r="M659" s="130"/>
      <c r="N659" s="130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  <c r="AK659" s="129"/>
      <c r="AL659" s="86"/>
      <c r="AM659" s="129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</row>
    <row r="660" ht="15.75" customHeight="1">
      <c r="A660" s="86"/>
      <c r="B660" s="86"/>
      <c r="C660" s="86"/>
      <c r="D660" s="86"/>
      <c r="E660" s="129"/>
      <c r="F660" s="130"/>
      <c r="G660" s="130"/>
      <c r="H660" s="130"/>
      <c r="I660" s="130"/>
      <c r="J660" s="130"/>
      <c r="K660" s="130"/>
      <c r="L660" s="130"/>
      <c r="M660" s="130"/>
      <c r="N660" s="130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  <c r="AB660" s="129"/>
      <c r="AC660" s="129"/>
      <c r="AD660" s="129"/>
      <c r="AE660" s="129"/>
      <c r="AF660" s="129"/>
      <c r="AG660" s="129"/>
      <c r="AH660" s="129"/>
      <c r="AI660" s="129"/>
      <c r="AJ660" s="129"/>
      <c r="AK660" s="129"/>
      <c r="AL660" s="86"/>
      <c r="AM660" s="129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</row>
    <row r="661" ht="15.75" customHeight="1">
      <c r="A661" s="86"/>
      <c r="B661" s="86"/>
      <c r="C661" s="86"/>
      <c r="D661" s="86"/>
      <c r="E661" s="129"/>
      <c r="F661" s="130"/>
      <c r="G661" s="130"/>
      <c r="H661" s="130"/>
      <c r="I661" s="130"/>
      <c r="J661" s="130"/>
      <c r="K661" s="130"/>
      <c r="L661" s="130"/>
      <c r="M661" s="130"/>
      <c r="N661" s="130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  <c r="AK661" s="129"/>
      <c r="AL661" s="86"/>
      <c r="AM661" s="129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</row>
    <row r="662" ht="15.75" customHeight="1">
      <c r="A662" s="86"/>
      <c r="B662" s="86"/>
      <c r="C662" s="86"/>
      <c r="D662" s="86"/>
      <c r="E662" s="129"/>
      <c r="F662" s="130"/>
      <c r="G662" s="130"/>
      <c r="H662" s="130"/>
      <c r="I662" s="130"/>
      <c r="J662" s="130"/>
      <c r="K662" s="130"/>
      <c r="L662" s="130"/>
      <c r="M662" s="130"/>
      <c r="N662" s="130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  <c r="AK662" s="129"/>
      <c r="AL662" s="86"/>
      <c r="AM662" s="129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</row>
    <row r="663" ht="15.75" customHeight="1">
      <c r="A663" s="86"/>
      <c r="B663" s="86"/>
      <c r="C663" s="86"/>
      <c r="D663" s="86"/>
      <c r="E663" s="129"/>
      <c r="F663" s="130"/>
      <c r="G663" s="130"/>
      <c r="H663" s="130"/>
      <c r="I663" s="130"/>
      <c r="J663" s="130"/>
      <c r="K663" s="130"/>
      <c r="L663" s="130"/>
      <c r="M663" s="130"/>
      <c r="N663" s="130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  <c r="AC663" s="129"/>
      <c r="AD663" s="129"/>
      <c r="AE663" s="129"/>
      <c r="AF663" s="129"/>
      <c r="AG663" s="129"/>
      <c r="AH663" s="129"/>
      <c r="AI663" s="129"/>
      <c r="AJ663" s="129"/>
      <c r="AK663" s="129"/>
      <c r="AL663" s="86"/>
      <c r="AM663" s="129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</row>
    <row r="664" ht="15.75" customHeight="1">
      <c r="A664" s="86"/>
      <c r="B664" s="86"/>
      <c r="C664" s="86"/>
      <c r="D664" s="86"/>
      <c r="E664" s="129"/>
      <c r="F664" s="130"/>
      <c r="G664" s="130"/>
      <c r="H664" s="130"/>
      <c r="I664" s="130"/>
      <c r="J664" s="130"/>
      <c r="K664" s="130"/>
      <c r="L664" s="130"/>
      <c r="M664" s="130"/>
      <c r="N664" s="130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86"/>
      <c r="AM664" s="129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</row>
    <row r="665" ht="15.75" customHeight="1">
      <c r="A665" s="86"/>
      <c r="B665" s="86"/>
      <c r="C665" s="86"/>
      <c r="D665" s="86"/>
      <c r="E665" s="129"/>
      <c r="F665" s="130"/>
      <c r="G665" s="130"/>
      <c r="H665" s="130"/>
      <c r="I665" s="130"/>
      <c r="J665" s="130"/>
      <c r="K665" s="130"/>
      <c r="L665" s="130"/>
      <c r="M665" s="130"/>
      <c r="N665" s="130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  <c r="AC665" s="129"/>
      <c r="AD665" s="129"/>
      <c r="AE665" s="129"/>
      <c r="AF665" s="129"/>
      <c r="AG665" s="129"/>
      <c r="AH665" s="129"/>
      <c r="AI665" s="129"/>
      <c r="AJ665" s="129"/>
      <c r="AK665" s="129"/>
      <c r="AL665" s="86"/>
      <c r="AM665" s="129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</row>
    <row r="666" ht="15.75" customHeight="1">
      <c r="A666" s="86"/>
      <c r="B666" s="86"/>
      <c r="C666" s="86"/>
      <c r="D666" s="86"/>
      <c r="E666" s="129"/>
      <c r="F666" s="130"/>
      <c r="G666" s="130"/>
      <c r="H666" s="130"/>
      <c r="I666" s="130"/>
      <c r="J666" s="130"/>
      <c r="K666" s="130"/>
      <c r="L666" s="130"/>
      <c r="M666" s="130"/>
      <c r="N666" s="130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  <c r="AF666" s="129"/>
      <c r="AG666" s="129"/>
      <c r="AH666" s="129"/>
      <c r="AI666" s="129"/>
      <c r="AJ666" s="129"/>
      <c r="AK666" s="129"/>
      <c r="AL666" s="86"/>
      <c r="AM666" s="129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</row>
    <row r="667" ht="15.75" customHeight="1">
      <c r="A667" s="86"/>
      <c r="B667" s="86"/>
      <c r="C667" s="86"/>
      <c r="D667" s="86"/>
      <c r="E667" s="129"/>
      <c r="F667" s="130"/>
      <c r="G667" s="130"/>
      <c r="H667" s="130"/>
      <c r="I667" s="130"/>
      <c r="J667" s="130"/>
      <c r="K667" s="130"/>
      <c r="L667" s="130"/>
      <c r="M667" s="130"/>
      <c r="N667" s="130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  <c r="AB667" s="129"/>
      <c r="AC667" s="129"/>
      <c r="AD667" s="129"/>
      <c r="AE667" s="129"/>
      <c r="AF667" s="129"/>
      <c r="AG667" s="129"/>
      <c r="AH667" s="129"/>
      <c r="AI667" s="129"/>
      <c r="AJ667" s="129"/>
      <c r="AK667" s="129"/>
      <c r="AL667" s="86"/>
      <c r="AM667" s="129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</row>
    <row r="668" ht="15.75" customHeight="1">
      <c r="A668" s="86"/>
      <c r="B668" s="86"/>
      <c r="C668" s="86"/>
      <c r="D668" s="86"/>
      <c r="E668" s="129"/>
      <c r="F668" s="130"/>
      <c r="G668" s="130"/>
      <c r="H668" s="130"/>
      <c r="I668" s="130"/>
      <c r="J668" s="130"/>
      <c r="K668" s="130"/>
      <c r="L668" s="130"/>
      <c r="M668" s="130"/>
      <c r="N668" s="130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  <c r="AC668" s="129"/>
      <c r="AD668" s="129"/>
      <c r="AE668" s="129"/>
      <c r="AF668" s="129"/>
      <c r="AG668" s="129"/>
      <c r="AH668" s="129"/>
      <c r="AI668" s="129"/>
      <c r="AJ668" s="129"/>
      <c r="AK668" s="129"/>
      <c r="AL668" s="86"/>
      <c r="AM668" s="129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</row>
    <row r="669" ht="15.75" customHeight="1">
      <c r="A669" s="86"/>
      <c r="B669" s="86"/>
      <c r="C669" s="86"/>
      <c r="D669" s="86"/>
      <c r="E669" s="129"/>
      <c r="F669" s="130"/>
      <c r="G669" s="130"/>
      <c r="H669" s="130"/>
      <c r="I669" s="130"/>
      <c r="J669" s="130"/>
      <c r="K669" s="130"/>
      <c r="L669" s="130"/>
      <c r="M669" s="130"/>
      <c r="N669" s="130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  <c r="AB669" s="129"/>
      <c r="AC669" s="129"/>
      <c r="AD669" s="129"/>
      <c r="AE669" s="129"/>
      <c r="AF669" s="129"/>
      <c r="AG669" s="129"/>
      <c r="AH669" s="129"/>
      <c r="AI669" s="129"/>
      <c r="AJ669" s="129"/>
      <c r="AK669" s="129"/>
      <c r="AL669" s="86"/>
      <c r="AM669" s="129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</row>
    <row r="670" ht="15.75" customHeight="1">
      <c r="A670" s="86"/>
      <c r="B670" s="86"/>
      <c r="C670" s="86"/>
      <c r="D670" s="86"/>
      <c r="E670" s="129"/>
      <c r="F670" s="130"/>
      <c r="G670" s="130"/>
      <c r="H670" s="130"/>
      <c r="I670" s="130"/>
      <c r="J670" s="130"/>
      <c r="K670" s="130"/>
      <c r="L670" s="130"/>
      <c r="M670" s="130"/>
      <c r="N670" s="130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  <c r="AB670" s="129"/>
      <c r="AC670" s="129"/>
      <c r="AD670" s="129"/>
      <c r="AE670" s="129"/>
      <c r="AF670" s="129"/>
      <c r="AG670" s="129"/>
      <c r="AH670" s="129"/>
      <c r="AI670" s="129"/>
      <c r="AJ670" s="129"/>
      <c r="AK670" s="129"/>
      <c r="AL670" s="86"/>
      <c r="AM670" s="129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</row>
    <row r="671" ht="15.75" customHeight="1">
      <c r="A671" s="86"/>
      <c r="B671" s="86"/>
      <c r="C671" s="86"/>
      <c r="D671" s="86"/>
      <c r="E671" s="129"/>
      <c r="F671" s="130"/>
      <c r="G671" s="130"/>
      <c r="H671" s="130"/>
      <c r="I671" s="130"/>
      <c r="J671" s="130"/>
      <c r="K671" s="130"/>
      <c r="L671" s="130"/>
      <c r="M671" s="130"/>
      <c r="N671" s="130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  <c r="AC671" s="129"/>
      <c r="AD671" s="129"/>
      <c r="AE671" s="129"/>
      <c r="AF671" s="129"/>
      <c r="AG671" s="129"/>
      <c r="AH671" s="129"/>
      <c r="AI671" s="129"/>
      <c r="AJ671" s="129"/>
      <c r="AK671" s="129"/>
      <c r="AL671" s="86"/>
      <c r="AM671" s="129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</row>
    <row r="672" ht="15.75" customHeight="1">
      <c r="A672" s="86"/>
      <c r="B672" s="86"/>
      <c r="C672" s="86"/>
      <c r="D672" s="86"/>
      <c r="E672" s="129"/>
      <c r="F672" s="130"/>
      <c r="G672" s="130"/>
      <c r="H672" s="130"/>
      <c r="I672" s="130"/>
      <c r="J672" s="130"/>
      <c r="K672" s="130"/>
      <c r="L672" s="130"/>
      <c r="M672" s="130"/>
      <c r="N672" s="130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29"/>
      <c r="AF672" s="129"/>
      <c r="AG672" s="129"/>
      <c r="AH672" s="129"/>
      <c r="AI672" s="129"/>
      <c r="AJ672" s="129"/>
      <c r="AK672" s="129"/>
      <c r="AL672" s="86"/>
      <c r="AM672" s="129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</row>
    <row r="673" ht="15.75" customHeight="1">
      <c r="A673" s="86"/>
      <c r="B673" s="86"/>
      <c r="C673" s="86"/>
      <c r="D673" s="86"/>
      <c r="E673" s="129"/>
      <c r="F673" s="130"/>
      <c r="G673" s="130"/>
      <c r="H673" s="130"/>
      <c r="I673" s="130"/>
      <c r="J673" s="130"/>
      <c r="K673" s="130"/>
      <c r="L673" s="130"/>
      <c r="M673" s="130"/>
      <c r="N673" s="130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  <c r="AC673" s="129"/>
      <c r="AD673" s="129"/>
      <c r="AE673" s="129"/>
      <c r="AF673" s="129"/>
      <c r="AG673" s="129"/>
      <c r="AH673" s="129"/>
      <c r="AI673" s="129"/>
      <c r="AJ673" s="129"/>
      <c r="AK673" s="129"/>
      <c r="AL673" s="86"/>
      <c r="AM673" s="129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</row>
    <row r="674" ht="15.75" customHeight="1">
      <c r="A674" s="86"/>
      <c r="B674" s="86"/>
      <c r="C674" s="86"/>
      <c r="D674" s="86"/>
      <c r="E674" s="129"/>
      <c r="F674" s="130"/>
      <c r="G674" s="130"/>
      <c r="H674" s="130"/>
      <c r="I674" s="130"/>
      <c r="J674" s="130"/>
      <c r="K674" s="130"/>
      <c r="L674" s="130"/>
      <c r="M674" s="130"/>
      <c r="N674" s="130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  <c r="AC674" s="129"/>
      <c r="AD674" s="129"/>
      <c r="AE674" s="129"/>
      <c r="AF674" s="129"/>
      <c r="AG674" s="129"/>
      <c r="AH674" s="129"/>
      <c r="AI674" s="129"/>
      <c r="AJ674" s="129"/>
      <c r="AK674" s="129"/>
      <c r="AL674" s="86"/>
      <c r="AM674" s="129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</row>
    <row r="675" ht="15.75" customHeight="1">
      <c r="A675" s="86"/>
      <c r="B675" s="86"/>
      <c r="C675" s="86"/>
      <c r="D675" s="86"/>
      <c r="E675" s="129"/>
      <c r="F675" s="130"/>
      <c r="G675" s="130"/>
      <c r="H675" s="130"/>
      <c r="I675" s="130"/>
      <c r="J675" s="130"/>
      <c r="K675" s="130"/>
      <c r="L675" s="130"/>
      <c r="M675" s="130"/>
      <c r="N675" s="130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  <c r="AC675" s="129"/>
      <c r="AD675" s="129"/>
      <c r="AE675" s="129"/>
      <c r="AF675" s="129"/>
      <c r="AG675" s="129"/>
      <c r="AH675" s="129"/>
      <c r="AI675" s="129"/>
      <c r="AJ675" s="129"/>
      <c r="AK675" s="129"/>
      <c r="AL675" s="86"/>
      <c r="AM675" s="129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</row>
    <row r="676" ht="15.75" customHeight="1">
      <c r="A676" s="86"/>
      <c r="B676" s="86"/>
      <c r="C676" s="86"/>
      <c r="D676" s="86"/>
      <c r="E676" s="129"/>
      <c r="F676" s="130"/>
      <c r="G676" s="130"/>
      <c r="H676" s="130"/>
      <c r="I676" s="130"/>
      <c r="J676" s="130"/>
      <c r="K676" s="130"/>
      <c r="L676" s="130"/>
      <c r="M676" s="130"/>
      <c r="N676" s="130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  <c r="AC676" s="129"/>
      <c r="AD676" s="129"/>
      <c r="AE676" s="129"/>
      <c r="AF676" s="129"/>
      <c r="AG676" s="129"/>
      <c r="AH676" s="129"/>
      <c r="AI676" s="129"/>
      <c r="AJ676" s="129"/>
      <c r="AK676" s="129"/>
      <c r="AL676" s="86"/>
      <c r="AM676" s="129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</row>
    <row r="677" ht="15.75" customHeight="1">
      <c r="A677" s="86"/>
      <c r="B677" s="86"/>
      <c r="C677" s="86"/>
      <c r="D677" s="86"/>
      <c r="E677" s="129"/>
      <c r="F677" s="130"/>
      <c r="G677" s="130"/>
      <c r="H677" s="130"/>
      <c r="I677" s="130"/>
      <c r="J677" s="130"/>
      <c r="K677" s="130"/>
      <c r="L677" s="130"/>
      <c r="M677" s="130"/>
      <c r="N677" s="130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  <c r="AC677" s="129"/>
      <c r="AD677" s="129"/>
      <c r="AE677" s="129"/>
      <c r="AF677" s="129"/>
      <c r="AG677" s="129"/>
      <c r="AH677" s="129"/>
      <c r="AI677" s="129"/>
      <c r="AJ677" s="129"/>
      <c r="AK677" s="129"/>
      <c r="AL677" s="86"/>
      <c r="AM677" s="129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</row>
    <row r="678" ht="15.75" customHeight="1">
      <c r="A678" s="86"/>
      <c r="B678" s="86"/>
      <c r="C678" s="86"/>
      <c r="D678" s="86"/>
      <c r="E678" s="129"/>
      <c r="F678" s="130"/>
      <c r="G678" s="130"/>
      <c r="H678" s="130"/>
      <c r="I678" s="130"/>
      <c r="J678" s="130"/>
      <c r="K678" s="130"/>
      <c r="L678" s="130"/>
      <c r="M678" s="130"/>
      <c r="N678" s="130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  <c r="AC678" s="129"/>
      <c r="AD678" s="129"/>
      <c r="AE678" s="129"/>
      <c r="AF678" s="129"/>
      <c r="AG678" s="129"/>
      <c r="AH678" s="129"/>
      <c r="AI678" s="129"/>
      <c r="AJ678" s="129"/>
      <c r="AK678" s="129"/>
      <c r="AL678" s="86"/>
      <c r="AM678" s="129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</row>
    <row r="679" ht="15.75" customHeight="1">
      <c r="A679" s="86"/>
      <c r="B679" s="86"/>
      <c r="C679" s="86"/>
      <c r="D679" s="86"/>
      <c r="E679" s="129"/>
      <c r="F679" s="130"/>
      <c r="G679" s="130"/>
      <c r="H679" s="130"/>
      <c r="I679" s="130"/>
      <c r="J679" s="130"/>
      <c r="K679" s="130"/>
      <c r="L679" s="130"/>
      <c r="M679" s="130"/>
      <c r="N679" s="130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  <c r="AC679" s="129"/>
      <c r="AD679" s="129"/>
      <c r="AE679" s="129"/>
      <c r="AF679" s="129"/>
      <c r="AG679" s="129"/>
      <c r="AH679" s="129"/>
      <c r="AI679" s="129"/>
      <c r="AJ679" s="129"/>
      <c r="AK679" s="129"/>
      <c r="AL679" s="86"/>
      <c r="AM679" s="129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</row>
    <row r="680" ht="15.75" customHeight="1">
      <c r="A680" s="86"/>
      <c r="B680" s="86"/>
      <c r="C680" s="86"/>
      <c r="D680" s="86"/>
      <c r="E680" s="129"/>
      <c r="F680" s="130"/>
      <c r="G680" s="130"/>
      <c r="H680" s="130"/>
      <c r="I680" s="130"/>
      <c r="J680" s="130"/>
      <c r="K680" s="130"/>
      <c r="L680" s="130"/>
      <c r="M680" s="130"/>
      <c r="N680" s="130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  <c r="AC680" s="129"/>
      <c r="AD680" s="129"/>
      <c r="AE680" s="129"/>
      <c r="AF680" s="129"/>
      <c r="AG680" s="129"/>
      <c r="AH680" s="129"/>
      <c r="AI680" s="129"/>
      <c r="AJ680" s="129"/>
      <c r="AK680" s="129"/>
      <c r="AL680" s="86"/>
      <c r="AM680" s="129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</row>
    <row r="681" ht="15.75" customHeight="1">
      <c r="A681" s="86"/>
      <c r="B681" s="86"/>
      <c r="C681" s="86"/>
      <c r="D681" s="86"/>
      <c r="E681" s="129"/>
      <c r="F681" s="130"/>
      <c r="G681" s="130"/>
      <c r="H681" s="130"/>
      <c r="I681" s="130"/>
      <c r="J681" s="130"/>
      <c r="K681" s="130"/>
      <c r="L681" s="130"/>
      <c r="M681" s="130"/>
      <c r="N681" s="130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  <c r="AC681" s="129"/>
      <c r="AD681" s="129"/>
      <c r="AE681" s="129"/>
      <c r="AF681" s="129"/>
      <c r="AG681" s="129"/>
      <c r="AH681" s="129"/>
      <c r="AI681" s="129"/>
      <c r="AJ681" s="129"/>
      <c r="AK681" s="129"/>
      <c r="AL681" s="86"/>
      <c r="AM681" s="129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</row>
    <row r="682" ht="15.75" customHeight="1">
      <c r="A682" s="86"/>
      <c r="B682" s="86"/>
      <c r="C682" s="86"/>
      <c r="D682" s="86"/>
      <c r="E682" s="129"/>
      <c r="F682" s="130"/>
      <c r="G682" s="130"/>
      <c r="H682" s="130"/>
      <c r="I682" s="130"/>
      <c r="J682" s="130"/>
      <c r="K682" s="130"/>
      <c r="L682" s="130"/>
      <c r="M682" s="130"/>
      <c r="N682" s="130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29"/>
      <c r="AF682" s="129"/>
      <c r="AG682" s="129"/>
      <c r="AH682" s="129"/>
      <c r="AI682" s="129"/>
      <c r="AJ682" s="129"/>
      <c r="AK682" s="129"/>
      <c r="AL682" s="86"/>
      <c r="AM682" s="129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</row>
    <row r="683" ht="15.75" customHeight="1">
      <c r="A683" s="86"/>
      <c r="B683" s="86"/>
      <c r="C683" s="86"/>
      <c r="D683" s="86"/>
      <c r="E683" s="129"/>
      <c r="F683" s="130"/>
      <c r="G683" s="130"/>
      <c r="H683" s="130"/>
      <c r="I683" s="130"/>
      <c r="J683" s="130"/>
      <c r="K683" s="130"/>
      <c r="L683" s="130"/>
      <c r="M683" s="130"/>
      <c r="N683" s="130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  <c r="AC683" s="129"/>
      <c r="AD683" s="129"/>
      <c r="AE683" s="129"/>
      <c r="AF683" s="129"/>
      <c r="AG683" s="129"/>
      <c r="AH683" s="129"/>
      <c r="AI683" s="129"/>
      <c r="AJ683" s="129"/>
      <c r="AK683" s="129"/>
      <c r="AL683" s="86"/>
      <c r="AM683" s="129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</row>
    <row r="684" ht="15.75" customHeight="1">
      <c r="A684" s="86"/>
      <c r="B684" s="86"/>
      <c r="C684" s="86"/>
      <c r="D684" s="86"/>
      <c r="E684" s="129"/>
      <c r="F684" s="130"/>
      <c r="G684" s="130"/>
      <c r="H684" s="130"/>
      <c r="I684" s="130"/>
      <c r="J684" s="130"/>
      <c r="K684" s="130"/>
      <c r="L684" s="130"/>
      <c r="M684" s="130"/>
      <c r="N684" s="130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  <c r="AC684" s="129"/>
      <c r="AD684" s="129"/>
      <c r="AE684" s="129"/>
      <c r="AF684" s="129"/>
      <c r="AG684" s="129"/>
      <c r="AH684" s="129"/>
      <c r="AI684" s="129"/>
      <c r="AJ684" s="129"/>
      <c r="AK684" s="129"/>
      <c r="AL684" s="86"/>
      <c r="AM684" s="129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</row>
    <row r="685" ht="15.75" customHeight="1">
      <c r="A685" s="86"/>
      <c r="B685" s="86"/>
      <c r="C685" s="86"/>
      <c r="D685" s="86"/>
      <c r="E685" s="129"/>
      <c r="F685" s="130"/>
      <c r="G685" s="130"/>
      <c r="H685" s="130"/>
      <c r="I685" s="130"/>
      <c r="J685" s="130"/>
      <c r="K685" s="130"/>
      <c r="L685" s="130"/>
      <c r="M685" s="130"/>
      <c r="N685" s="130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  <c r="AC685" s="129"/>
      <c r="AD685" s="129"/>
      <c r="AE685" s="129"/>
      <c r="AF685" s="129"/>
      <c r="AG685" s="129"/>
      <c r="AH685" s="129"/>
      <c r="AI685" s="129"/>
      <c r="AJ685" s="129"/>
      <c r="AK685" s="129"/>
      <c r="AL685" s="86"/>
      <c r="AM685" s="129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</row>
    <row r="686" ht="15.75" customHeight="1">
      <c r="A686" s="86"/>
      <c r="B686" s="86"/>
      <c r="C686" s="86"/>
      <c r="D686" s="86"/>
      <c r="E686" s="129"/>
      <c r="F686" s="130"/>
      <c r="G686" s="130"/>
      <c r="H686" s="130"/>
      <c r="I686" s="130"/>
      <c r="J686" s="130"/>
      <c r="K686" s="130"/>
      <c r="L686" s="130"/>
      <c r="M686" s="130"/>
      <c r="N686" s="130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  <c r="AC686" s="129"/>
      <c r="AD686" s="129"/>
      <c r="AE686" s="129"/>
      <c r="AF686" s="129"/>
      <c r="AG686" s="129"/>
      <c r="AH686" s="129"/>
      <c r="AI686" s="129"/>
      <c r="AJ686" s="129"/>
      <c r="AK686" s="129"/>
      <c r="AL686" s="86"/>
      <c r="AM686" s="129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</row>
    <row r="687" ht="15.75" customHeight="1">
      <c r="A687" s="86"/>
      <c r="B687" s="86"/>
      <c r="C687" s="86"/>
      <c r="D687" s="86"/>
      <c r="E687" s="129"/>
      <c r="F687" s="130"/>
      <c r="G687" s="130"/>
      <c r="H687" s="130"/>
      <c r="I687" s="130"/>
      <c r="J687" s="130"/>
      <c r="K687" s="130"/>
      <c r="L687" s="130"/>
      <c r="M687" s="130"/>
      <c r="N687" s="130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29"/>
      <c r="AF687" s="129"/>
      <c r="AG687" s="129"/>
      <c r="AH687" s="129"/>
      <c r="AI687" s="129"/>
      <c r="AJ687" s="129"/>
      <c r="AK687" s="129"/>
      <c r="AL687" s="86"/>
      <c r="AM687" s="129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</row>
    <row r="688" ht="15.75" customHeight="1">
      <c r="A688" s="86"/>
      <c r="B688" s="86"/>
      <c r="C688" s="86"/>
      <c r="D688" s="86"/>
      <c r="E688" s="129"/>
      <c r="F688" s="130"/>
      <c r="G688" s="130"/>
      <c r="H688" s="130"/>
      <c r="I688" s="130"/>
      <c r="J688" s="130"/>
      <c r="K688" s="130"/>
      <c r="L688" s="130"/>
      <c r="M688" s="130"/>
      <c r="N688" s="130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  <c r="AC688" s="129"/>
      <c r="AD688" s="129"/>
      <c r="AE688" s="129"/>
      <c r="AF688" s="129"/>
      <c r="AG688" s="129"/>
      <c r="AH688" s="129"/>
      <c r="AI688" s="129"/>
      <c r="AJ688" s="129"/>
      <c r="AK688" s="129"/>
      <c r="AL688" s="86"/>
      <c r="AM688" s="129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</row>
    <row r="689" ht="15.75" customHeight="1">
      <c r="A689" s="86"/>
      <c r="B689" s="86"/>
      <c r="C689" s="86"/>
      <c r="D689" s="86"/>
      <c r="E689" s="129"/>
      <c r="F689" s="130"/>
      <c r="G689" s="130"/>
      <c r="H689" s="130"/>
      <c r="I689" s="130"/>
      <c r="J689" s="130"/>
      <c r="K689" s="130"/>
      <c r="L689" s="130"/>
      <c r="M689" s="130"/>
      <c r="N689" s="130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  <c r="AC689" s="129"/>
      <c r="AD689" s="129"/>
      <c r="AE689" s="129"/>
      <c r="AF689" s="129"/>
      <c r="AG689" s="129"/>
      <c r="AH689" s="129"/>
      <c r="AI689" s="129"/>
      <c r="AJ689" s="129"/>
      <c r="AK689" s="129"/>
      <c r="AL689" s="86"/>
      <c r="AM689" s="129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</row>
    <row r="690" ht="15.75" customHeight="1">
      <c r="A690" s="86"/>
      <c r="B690" s="86"/>
      <c r="C690" s="86"/>
      <c r="D690" s="86"/>
      <c r="E690" s="129"/>
      <c r="F690" s="130"/>
      <c r="G690" s="130"/>
      <c r="H690" s="130"/>
      <c r="I690" s="130"/>
      <c r="J690" s="130"/>
      <c r="K690" s="130"/>
      <c r="L690" s="130"/>
      <c r="M690" s="130"/>
      <c r="N690" s="130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  <c r="AC690" s="129"/>
      <c r="AD690" s="129"/>
      <c r="AE690" s="129"/>
      <c r="AF690" s="129"/>
      <c r="AG690" s="129"/>
      <c r="AH690" s="129"/>
      <c r="AI690" s="129"/>
      <c r="AJ690" s="129"/>
      <c r="AK690" s="129"/>
      <c r="AL690" s="86"/>
      <c r="AM690" s="129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</row>
    <row r="691" ht="15.75" customHeight="1">
      <c r="A691" s="86"/>
      <c r="B691" s="86"/>
      <c r="C691" s="86"/>
      <c r="D691" s="86"/>
      <c r="E691" s="129"/>
      <c r="F691" s="130"/>
      <c r="G691" s="130"/>
      <c r="H691" s="130"/>
      <c r="I691" s="130"/>
      <c r="J691" s="130"/>
      <c r="K691" s="130"/>
      <c r="L691" s="130"/>
      <c r="M691" s="130"/>
      <c r="N691" s="130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  <c r="AC691" s="129"/>
      <c r="AD691" s="129"/>
      <c r="AE691" s="129"/>
      <c r="AF691" s="129"/>
      <c r="AG691" s="129"/>
      <c r="AH691" s="129"/>
      <c r="AI691" s="129"/>
      <c r="AJ691" s="129"/>
      <c r="AK691" s="129"/>
      <c r="AL691" s="86"/>
      <c r="AM691" s="129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</row>
    <row r="692" ht="15.75" customHeight="1">
      <c r="A692" s="86"/>
      <c r="B692" s="86"/>
      <c r="C692" s="86"/>
      <c r="D692" s="86"/>
      <c r="E692" s="129"/>
      <c r="F692" s="130"/>
      <c r="G692" s="130"/>
      <c r="H692" s="130"/>
      <c r="I692" s="130"/>
      <c r="J692" s="130"/>
      <c r="K692" s="130"/>
      <c r="L692" s="130"/>
      <c r="M692" s="130"/>
      <c r="N692" s="130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  <c r="AC692" s="129"/>
      <c r="AD692" s="129"/>
      <c r="AE692" s="129"/>
      <c r="AF692" s="129"/>
      <c r="AG692" s="129"/>
      <c r="AH692" s="129"/>
      <c r="AI692" s="129"/>
      <c r="AJ692" s="129"/>
      <c r="AK692" s="129"/>
      <c r="AL692" s="86"/>
      <c r="AM692" s="129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</row>
    <row r="693" ht="15.75" customHeight="1">
      <c r="A693" s="86"/>
      <c r="B693" s="86"/>
      <c r="C693" s="86"/>
      <c r="D693" s="86"/>
      <c r="E693" s="129"/>
      <c r="F693" s="130"/>
      <c r="G693" s="130"/>
      <c r="H693" s="130"/>
      <c r="I693" s="130"/>
      <c r="J693" s="130"/>
      <c r="K693" s="130"/>
      <c r="L693" s="130"/>
      <c r="M693" s="130"/>
      <c r="N693" s="130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  <c r="AC693" s="129"/>
      <c r="AD693" s="129"/>
      <c r="AE693" s="129"/>
      <c r="AF693" s="129"/>
      <c r="AG693" s="129"/>
      <c r="AH693" s="129"/>
      <c r="AI693" s="129"/>
      <c r="AJ693" s="129"/>
      <c r="AK693" s="129"/>
      <c r="AL693" s="86"/>
      <c r="AM693" s="129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</row>
    <row r="694" ht="15.75" customHeight="1">
      <c r="A694" s="86"/>
      <c r="B694" s="86"/>
      <c r="C694" s="86"/>
      <c r="D694" s="86"/>
      <c r="E694" s="129"/>
      <c r="F694" s="130"/>
      <c r="G694" s="130"/>
      <c r="H694" s="130"/>
      <c r="I694" s="130"/>
      <c r="J694" s="130"/>
      <c r="K694" s="130"/>
      <c r="L694" s="130"/>
      <c r="M694" s="130"/>
      <c r="N694" s="130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  <c r="AC694" s="129"/>
      <c r="AD694" s="129"/>
      <c r="AE694" s="129"/>
      <c r="AF694" s="129"/>
      <c r="AG694" s="129"/>
      <c r="AH694" s="129"/>
      <c r="AI694" s="129"/>
      <c r="AJ694" s="129"/>
      <c r="AK694" s="129"/>
      <c r="AL694" s="86"/>
      <c r="AM694" s="129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</row>
    <row r="695" ht="15.75" customHeight="1">
      <c r="A695" s="86"/>
      <c r="B695" s="86"/>
      <c r="C695" s="86"/>
      <c r="D695" s="86"/>
      <c r="E695" s="129"/>
      <c r="F695" s="130"/>
      <c r="G695" s="130"/>
      <c r="H695" s="130"/>
      <c r="I695" s="130"/>
      <c r="J695" s="130"/>
      <c r="K695" s="130"/>
      <c r="L695" s="130"/>
      <c r="M695" s="130"/>
      <c r="N695" s="130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  <c r="AC695" s="129"/>
      <c r="AD695" s="129"/>
      <c r="AE695" s="129"/>
      <c r="AF695" s="129"/>
      <c r="AG695" s="129"/>
      <c r="AH695" s="129"/>
      <c r="AI695" s="129"/>
      <c r="AJ695" s="129"/>
      <c r="AK695" s="129"/>
      <c r="AL695" s="86"/>
      <c r="AM695" s="129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</row>
    <row r="696" ht="15.75" customHeight="1">
      <c r="A696" s="86"/>
      <c r="B696" s="86"/>
      <c r="C696" s="86"/>
      <c r="D696" s="86"/>
      <c r="E696" s="129"/>
      <c r="F696" s="130"/>
      <c r="G696" s="130"/>
      <c r="H696" s="130"/>
      <c r="I696" s="130"/>
      <c r="J696" s="130"/>
      <c r="K696" s="130"/>
      <c r="L696" s="130"/>
      <c r="M696" s="130"/>
      <c r="N696" s="130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  <c r="AC696" s="129"/>
      <c r="AD696" s="129"/>
      <c r="AE696" s="129"/>
      <c r="AF696" s="129"/>
      <c r="AG696" s="129"/>
      <c r="AH696" s="129"/>
      <c r="AI696" s="129"/>
      <c r="AJ696" s="129"/>
      <c r="AK696" s="129"/>
      <c r="AL696" s="86"/>
      <c r="AM696" s="129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</row>
    <row r="697" ht="15.75" customHeight="1">
      <c r="A697" s="86"/>
      <c r="B697" s="86"/>
      <c r="C697" s="86"/>
      <c r="D697" s="86"/>
      <c r="E697" s="129"/>
      <c r="F697" s="130"/>
      <c r="G697" s="130"/>
      <c r="H697" s="130"/>
      <c r="I697" s="130"/>
      <c r="J697" s="130"/>
      <c r="K697" s="130"/>
      <c r="L697" s="130"/>
      <c r="M697" s="130"/>
      <c r="N697" s="130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86"/>
      <c r="AM697" s="129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</row>
    <row r="698" ht="15.75" customHeight="1">
      <c r="A698" s="86"/>
      <c r="B698" s="86"/>
      <c r="C698" s="86"/>
      <c r="D698" s="86"/>
      <c r="E698" s="129"/>
      <c r="F698" s="130"/>
      <c r="G698" s="130"/>
      <c r="H698" s="130"/>
      <c r="I698" s="130"/>
      <c r="J698" s="130"/>
      <c r="K698" s="130"/>
      <c r="L698" s="130"/>
      <c r="M698" s="130"/>
      <c r="N698" s="130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  <c r="AC698" s="129"/>
      <c r="AD698" s="129"/>
      <c r="AE698" s="129"/>
      <c r="AF698" s="129"/>
      <c r="AG698" s="129"/>
      <c r="AH698" s="129"/>
      <c r="AI698" s="129"/>
      <c r="AJ698" s="129"/>
      <c r="AK698" s="129"/>
      <c r="AL698" s="86"/>
      <c r="AM698" s="129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</row>
    <row r="699" ht="15.75" customHeight="1">
      <c r="A699" s="86"/>
      <c r="B699" s="86"/>
      <c r="C699" s="86"/>
      <c r="D699" s="86"/>
      <c r="E699" s="129"/>
      <c r="F699" s="130"/>
      <c r="G699" s="130"/>
      <c r="H699" s="130"/>
      <c r="I699" s="130"/>
      <c r="J699" s="130"/>
      <c r="K699" s="130"/>
      <c r="L699" s="130"/>
      <c r="M699" s="130"/>
      <c r="N699" s="130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  <c r="AC699" s="129"/>
      <c r="AD699" s="129"/>
      <c r="AE699" s="129"/>
      <c r="AF699" s="129"/>
      <c r="AG699" s="129"/>
      <c r="AH699" s="129"/>
      <c r="AI699" s="129"/>
      <c r="AJ699" s="129"/>
      <c r="AK699" s="129"/>
      <c r="AL699" s="86"/>
      <c r="AM699" s="129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</row>
    <row r="700" ht="15.75" customHeight="1">
      <c r="A700" s="86"/>
      <c r="B700" s="86"/>
      <c r="C700" s="86"/>
      <c r="D700" s="86"/>
      <c r="E700" s="129"/>
      <c r="F700" s="130"/>
      <c r="G700" s="130"/>
      <c r="H700" s="130"/>
      <c r="I700" s="130"/>
      <c r="J700" s="130"/>
      <c r="K700" s="130"/>
      <c r="L700" s="130"/>
      <c r="M700" s="130"/>
      <c r="N700" s="130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  <c r="AC700" s="129"/>
      <c r="AD700" s="129"/>
      <c r="AE700" s="129"/>
      <c r="AF700" s="129"/>
      <c r="AG700" s="129"/>
      <c r="AH700" s="129"/>
      <c r="AI700" s="129"/>
      <c r="AJ700" s="129"/>
      <c r="AK700" s="129"/>
      <c r="AL700" s="86"/>
      <c r="AM700" s="129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</row>
    <row r="701" ht="15.75" customHeight="1">
      <c r="A701" s="86"/>
      <c r="B701" s="86"/>
      <c r="C701" s="86"/>
      <c r="D701" s="86"/>
      <c r="E701" s="129"/>
      <c r="F701" s="130"/>
      <c r="G701" s="130"/>
      <c r="H701" s="130"/>
      <c r="I701" s="130"/>
      <c r="J701" s="130"/>
      <c r="K701" s="130"/>
      <c r="L701" s="130"/>
      <c r="M701" s="130"/>
      <c r="N701" s="130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  <c r="AB701" s="129"/>
      <c r="AC701" s="129"/>
      <c r="AD701" s="129"/>
      <c r="AE701" s="129"/>
      <c r="AF701" s="129"/>
      <c r="AG701" s="129"/>
      <c r="AH701" s="129"/>
      <c r="AI701" s="129"/>
      <c r="AJ701" s="129"/>
      <c r="AK701" s="129"/>
      <c r="AL701" s="86"/>
      <c r="AM701" s="129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</row>
    <row r="702" ht="15.75" customHeight="1">
      <c r="A702" s="86"/>
      <c r="B702" s="86"/>
      <c r="C702" s="86"/>
      <c r="D702" s="86"/>
      <c r="E702" s="129"/>
      <c r="F702" s="130"/>
      <c r="G702" s="130"/>
      <c r="H702" s="130"/>
      <c r="I702" s="130"/>
      <c r="J702" s="130"/>
      <c r="K702" s="130"/>
      <c r="L702" s="130"/>
      <c r="M702" s="130"/>
      <c r="N702" s="130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29"/>
      <c r="AF702" s="129"/>
      <c r="AG702" s="129"/>
      <c r="AH702" s="129"/>
      <c r="AI702" s="129"/>
      <c r="AJ702" s="129"/>
      <c r="AK702" s="129"/>
      <c r="AL702" s="86"/>
      <c r="AM702" s="129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</row>
    <row r="703" ht="15.75" customHeight="1">
      <c r="A703" s="86"/>
      <c r="B703" s="86"/>
      <c r="C703" s="86"/>
      <c r="D703" s="86"/>
      <c r="E703" s="129"/>
      <c r="F703" s="130"/>
      <c r="G703" s="130"/>
      <c r="H703" s="130"/>
      <c r="I703" s="130"/>
      <c r="J703" s="130"/>
      <c r="K703" s="130"/>
      <c r="L703" s="130"/>
      <c r="M703" s="130"/>
      <c r="N703" s="130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  <c r="AC703" s="129"/>
      <c r="AD703" s="129"/>
      <c r="AE703" s="129"/>
      <c r="AF703" s="129"/>
      <c r="AG703" s="129"/>
      <c r="AH703" s="129"/>
      <c r="AI703" s="129"/>
      <c r="AJ703" s="129"/>
      <c r="AK703" s="129"/>
      <c r="AL703" s="86"/>
      <c r="AM703" s="129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</row>
    <row r="704" ht="15.75" customHeight="1">
      <c r="A704" s="86"/>
      <c r="B704" s="86"/>
      <c r="C704" s="86"/>
      <c r="D704" s="86"/>
      <c r="E704" s="129"/>
      <c r="F704" s="130"/>
      <c r="G704" s="130"/>
      <c r="H704" s="130"/>
      <c r="I704" s="130"/>
      <c r="J704" s="130"/>
      <c r="K704" s="130"/>
      <c r="L704" s="130"/>
      <c r="M704" s="130"/>
      <c r="N704" s="130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  <c r="AC704" s="129"/>
      <c r="AD704" s="129"/>
      <c r="AE704" s="129"/>
      <c r="AF704" s="129"/>
      <c r="AG704" s="129"/>
      <c r="AH704" s="129"/>
      <c r="AI704" s="129"/>
      <c r="AJ704" s="129"/>
      <c r="AK704" s="129"/>
      <c r="AL704" s="86"/>
      <c r="AM704" s="129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</row>
    <row r="705" ht="15.75" customHeight="1">
      <c r="A705" s="86"/>
      <c r="B705" s="86"/>
      <c r="C705" s="86"/>
      <c r="D705" s="86"/>
      <c r="E705" s="129"/>
      <c r="F705" s="130"/>
      <c r="G705" s="130"/>
      <c r="H705" s="130"/>
      <c r="I705" s="130"/>
      <c r="J705" s="130"/>
      <c r="K705" s="130"/>
      <c r="L705" s="130"/>
      <c r="M705" s="130"/>
      <c r="N705" s="130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  <c r="AC705" s="129"/>
      <c r="AD705" s="129"/>
      <c r="AE705" s="129"/>
      <c r="AF705" s="129"/>
      <c r="AG705" s="129"/>
      <c r="AH705" s="129"/>
      <c r="AI705" s="129"/>
      <c r="AJ705" s="129"/>
      <c r="AK705" s="129"/>
      <c r="AL705" s="86"/>
      <c r="AM705" s="129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</row>
    <row r="706" ht="15.75" customHeight="1">
      <c r="A706" s="86"/>
      <c r="B706" s="86"/>
      <c r="C706" s="86"/>
      <c r="D706" s="86"/>
      <c r="E706" s="129"/>
      <c r="F706" s="130"/>
      <c r="G706" s="130"/>
      <c r="H706" s="130"/>
      <c r="I706" s="130"/>
      <c r="J706" s="130"/>
      <c r="K706" s="130"/>
      <c r="L706" s="130"/>
      <c r="M706" s="130"/>
      <c r="N706" s="130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  <c r="AC706" s="129"/>
      <c r="AD706" s="129"/>
      <c r="AE706" s="129"/>
      <c r="AF706" s="129"/>
      <c r="AG706" s="129"/>
      <c r="AH706" s="129"/>
      <c r="AI706" s="129"/>
      <c r="AJ706" s="129"/>
      <c r="AK706" s="129"/>
      <c r="AL706" s="86"/>
      <c r="AM706" s="129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</row>
    <row r="707" ht="15.75" customHeight="1">
      <c r="A707" s="86"/>
      <c r="B707" s="86"/>
      <c r="C707" s="86"/>
      <c r="D707" s="86"/>
      <c r="E707" s="129"/>
      <c r="F707" s="130"/>
      <c r="G707" s="130"/>
      <c r="H707" s="130"/>
      <c r="I707" s="130"/>
      <c r="J707" s="130"/>
      <c r="K707" s="130"/>
      <c r="L707" s="130"/>
      <c r="M707" s="130"/>
      <c r="N707" s="130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  <c r="AC707" s="129"/>
      <c r="AD707" s="129"/>
      <c r="AE707" s="129"/>
      <c r="AF707" s="129"/>
      <c r="AG707" s="129"/>
      <c r="AH707" s="129"/>
      <c r="AI707" s="129"/>
      <c r="AJ707" s="129"/>
      <c r="AK707" s="129"/>
      <c r="AL707" s="86"/>
      <c r="AM707" s="129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</row>
    <row r="708" ht="15.75" customHeight="1">
      <c r="A708" s="86"/>
      <c r="B708" s="86"/>
      <c r="C708" s="86"/>
      <c r="D708" s="86"/>
      <c r="E708" s="129"/>
      <c r="F708" s="130"/>
      <c r="G708" s="130"/>
      <c r="H708" s="130"/>
      <c r="I708" s="130"/>
      <c r="J708" s="130"/>
      <c r="K708" s="130"/>
      <c r="L708" s="130"/>
      <c r="M708" s="130"/>
      <c r="N708" s="130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  <c r="AC708" s="129"/>
      <c r="AD708" s="129"/>
      <c r="AE708" s="129"/>
      <c r="AF708" s="129"/>
      <c r="AG708" s="129"/>
      <c r="AH708" s="129"/>
      <c r="AI708" s="129"/>
      <c r="AJ708" s="129"/>
      <c r="AK708" s="129"/>
      <c r="AL708" s="86"/>
      <c r="AM708" s="129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</row>
    <row r="709" ht="15.75" customHeight="1">
      <c r="A709" s="86"/>
      <c r="B709" s="86"/>
      <c r="C709" s="86"/>
      <c r="D709" s="86"/>
      <c r="E709" s="129"/>
      <c r="F709" s="130"/>
      <c r="G709" s="130"/>
      <c r="H709" s="130"/>
      <c r="I709" s="130"/>
      <c r="J709" s="130"/>
      <c r="K709" s="130"/>
      <c r="L709" s="130"/>
      <c r="M709" s="130"/>
      <c r="N709" s="130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  <c r="AC709" s="129"/>
      <c r="AD709" s="129"/>
      <c r="AE709" s="129"/>
      <c r="AF709" s="129"/>
      <c r="AG709" s="129"/>
      <c r="AH709" s="129"/>
      <c r="AI709" s="129"/>
      <c r="AJ709" s="129"/>
      <c r="AK709" s="129"/>
      <c r="AL709" s="86"/>
      <c r="AM709" s="129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</row>
    <row r="710" ht="15.75" customHeight="1">
      <c r="A710" s="86"/>
      <c r="B710" s="86"/>
      <c r="C710" s="86"/>
      <c r="D710" s="86"/>
      <c r="E710" s="129"/>
      <c r="F710" s="130"/>
      <c r="G710" s="130"/>
      <c r="H710" s="130"/>
      <c r="I710" s="130"/>
      <c r="J710" s="130"/>
      <c r="K710" s="130"/>
      <c r="L710" s="130"/>
      <c r="M710" s="130"/>
      <c r="N710" s="130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  <c r="AB710" s="129"/>
      <c r="AC710" s="129"/>
      <c r="AD710" s="129"/>
      <c r="AE710" s="129"/>
      <c r="AF710" s="129"/>
      <c r="AG710" s="129"/>
      <c r="AH710" s="129"/>
      <c r="AI710" s="129"/>
      <c r="AJ710" s="129"/>
      <c r="AK710" s="129"/>
      <c r="AL710" s="86"/>
      <c r="AM710" s="129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</row>
    <row r="711" ht="15.75" customHeight="1">
      <c r="A711" s="86"/>
      <c r="B711" s="86"/>
      <c r="C711" s="86"/>
      <c r="D711" s="86"/>
      <c r="E711" s="129"/>
      <c r="F711" s="130"/>
      <c r="G711" s="130"/>
      <c r="H711" s="130"/>
      <c r="I711" s="130"/>
      <c r="J711" s="130"/>
      <c r="K711" s="130"/>
      <c r="L711" s="130"/>
      <c r="M711" s="130"/>
      <c r="N711" s="130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  <c r="AC711" s="129"/>
      <c r="AD711" s="129"/>
      <c r="AE711" s="129"/>
      <c r="AF711" s="129"/>
      <c r="AG711" s="129"/>
      <c r="AH711" s="129"/>
      <c r="AI711" s="129"/>
      <c r="AJ711" s="129"/>
      <c r="AK711" s="129"/>
      <c r="AL711" s="86"/>
      <c r="AM711" s="129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</row>
    <row r="712" ht="15.75" customHeight="1">
      <c r="A712" s="86"/>
      <c r="B712" s="86"/>
      <c r="C712" s="86"/>
      <c r="D712" s="86"/>
      <c r="E712" s="129"/>
      <c r="F712" s="130"/>
      <c r="G712" s="130"/>
      <c r="H712" s="130"/>
      <c r="I712" s="130"/>
      <c r="J712" s="130"/>
      <c r="K712" s="130"/>
      <c r="L712" s="130"/>
      <c r="M712" s="130"/>
      <c r="N712" s="130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  <c r="AC712" s="129"/>
      <c r="AD712" s="129"/>
      <c r="AE712" s="129"/>
      <c r="AF712" s="129"/>
      <c r="AG712" s="129"/>
      <c r="AH712" s="129"/>
      <c r="AI712" s="129"/>
      <c r="AJ712" s="129"/>
      <c r="AK712" s="129"/>
      <c r="AL712" s="86"/>
      <c r="AM712" s="129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</row>
    <row r="713" ht="15.75" customHeight="1">
      <c r="A713" s="86"/>
      <c r="B713" s="86"/>
      <c r="C713" s="86"/>
      <c r="D713" s="86"/>
      <c r="E713" s="129"/>
      <c r="F713" s="130"/>
      <c r="G713" s="130"/>
      <c r="H713" s="130"/>
      <c r="I713" s="130"/>
      <c r="J713" s="130"/>
      <c r="K713" s="130"/>
      <c r="L713" s="130"/>
      <c r="M713" s="130"/>
      <c r="N713" s="130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  <c r="AC713" s="129"/>
      <c r="AD713" s="129"/>
      <c r="AE713" s="129"/>
      <c r="AF713" s="129"/>
      <c r="AG713" s="129"/>
      <c r="AH713" s="129"/>
      <c r="AI713" s="129"/>
      <c r="AJ713" s="129"/>
      <c r="AK713" s="129"/>
      <c r="AL713" s="86"/>
      <c r="AM713" s="129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</row>
    <row r="714" ht="15.75" customHeight="1">
      <c r="A714" s="86"/>
      <c r="B714" s="86"/>
      <c r="C714" s="86"/>
      <c r="D714" s="86"/>
      <c r="E714" s="129"/>
      <c r="F714" s="130"/>
      <c r="G714" s="130"/>
      <c r="H714" s="130"/>
      <c r="I714" s="130"/>
      <c r="J714" s="130"/>
      <c r="K714" s="130"/>
      <c r="L714" s="130"/>
      <c r="M714" s="130"/>
      <c r="N714" s="130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  <c r="AC714" s="129"/>
      <c r="AD714" s="129"/>
      <c r="AE714" s="129"/>
      <c r="AF714" s="129"/>
      <c r="AG714" s="129"/>
      <c r="AH714" s="129"/>
      <c r="AI714" s="129"/>
      <c r="AJ714" s="129"/>
      <c r="AK714" s="129"/>
      <c r="AL714" s="86"/>
      <c r="AM714" s="129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</row>
    <row r="715" ht="15.75" customHeight="1">
      <c r="A715" s="86"/>
      <c r="B715" s="86"/>
      <c r="C715" s="86"/>
      <c r="D715" s="86"/>
      <c r="E715" s="129"/>
      <c r="F715" s="130"/>
      <c r="G715" s="130"/>
      <c r="H715" s="130"/>
      <c r="I715" s="130"/>
      <c r="J715" s="130"/>
      <c r="K715" s="130"/>
      <c r="L715" s="130"/>
      <c r="M715" s="130"/>
      <c r="N715" s="130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  <c r="AB715" s="129"/>
      <c r="AC715" s="129"/>
      <c r="AD715" s="129"/>
      <c r="AE715" s="129"/>
      <c r="AF715" s="129"/>
      <c r="AG715" s="129"/>
      <c r="AH715" s="129"/>
      <c r="AI715" s="129"/>
      <c r="AJ715" s="129"/>
      <c r="AK715" s="129"/>
      <c r="AL715" s="86"/>
      <c r="AM715" s="129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</row>
    <row r="716" ht="15.75" customHeight="1">
      <c r="A716" s="86"/>
      <c r="B716" s="86"/>
      <c r="C716" s="86"/>
      <c r="D716" s="86"/>
      <c r="E716" s="129"/>
      <c r="F716" s="130"/>
      <c r="G716" s="130"/>
      <c r="H716" s="130"/>
      <c r="I716" s="130"/>
      <c r="J716" s="130"/>
      <c r="K716" s="130"/>
      <c r="L716" s="130"/>
      <c r="M716" s="130"/>
      <c r="N716" s="130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  <c r="AF716" s="129"/>
      <c r="AG716" s="129"/>
      <c r="AH716" s="129"/>
      <c r="AI716" s="129"/>
      <c r="AJ716" s="129"/>
      <c r="AK716" s="129"/>
      <c r="AL716" s="86"/>
      <c r="AM716" s="129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</row>
    <row r="717" ht="15.75" customHeight="1">
      <c r="A717" s="86"/>
      <c r="B717" s="86"/>
      <c r="C717" s="86"/>
      <c r="D717" s="86"/>
      <c r="E717" s="129"/>
      <c r="F717" s="130"/>
      <c r="G717" s="130"/>
      <c r="H717" s="130"/>
      <c r="I717" s="130"/>
      <c r="J717" s="130"/>
      <c r="K717" s="130"/>
      <c r="L717" s="130"/>
      <c r="M717" s="130"/>
      <c r="N717" s="130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  <c r="AF717" s="129"/>
      <c r="AG717" s="129"/>
      <c r="AH717" s="129"/>
      <c r="AI717" s="129"/>
      <c r="AJ717" s="129"/>
      <c r="AK717" s="129"/>
      <c r="AL717" s="86"/>
      <c r="AM717" s="129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</row>
    <row r="718" ht="15.75" customHeight="1">
      <c r="A718" s="86"/>
      <c r="B718" s="86"/>
      <c r="C718" s="86"/>
      <c r="D718" s="86"/>
      <c r="E718" s="129"/>
      <c r="F718" s="130"/>
      <c r="G718" s="130"/>
      <c r="H718" s="130"/>
      <c r="I718" s="130"/>
      <c r="J718" s="130"/>
      <c r="K718" s="130"/>
      <c r="L718" s="130"/>
      <c r="M718" s="130"/>
      <c r="N718" s="130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  <c r="AF718" s="129"/>
      <c r="AG718" s="129"/>
      <c r="AH718" s="129"/>
      <c r="AI718" s="129"/>
      <c r="AJ718" s="129"/>
      <c r="AK718" s="129"/>
      <c r="AL718" s="86"/>
      <c r="AM718" s="129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</row>
    <row r="719" ht="15.75" customHeight="1">
      <c r="A719" s="86"/>
      <c r="B719" s="86"/>
      <c r="C719" s="86"/>
      <c r="D719" s="86"/>
      <c r="E719" s="129"/>
      <c r="F719" s="130"/>
      <c r="G719" s="130"/>
      <c r="H719" s="130"/>
      <c r="I719" s="130"/>
      <c r="J719" s="130"/>
      <c r="K719" s="130"/>
      <c r="L719" s="130"/>
      <c r="M719" s="130"/>
      <c r="N719" s="130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  <c r="AB719" s="129"/>
      <c r="AC719" s="129"/>
      <c r="AD719" s="129"/>
      <c r="AE719" s="129"/>
      <c r="AF719" s="129"/>
      <c r="AG719" s="129"/>
      <c r="AH719" s="129"/>
      <c r="AI719" s="129"/>
      <c r="AJ719" s="129"/>
      <c r="AK719" s="129"/>
      <c r="AL719" s="86"/>
      <c r="AM719" s="129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</row>
    <row r="720" ht="15.75" customHeight="1">
      <c r="A720" s="86"/>
      <c r="B720" s="86"/>
      <c r="C720" s="86"/>
      <c r="D720" s="86"/>
      <c r="E720" s="129"/>
      <c r="F720" s="130"/>
      <c r="G720" s="130"/>
      <c r="H720" s="130"/>
      <c r="I720" s="130"/>
      <c r="J720" s="130"/>
      <c r="K720" s="130"/>
      <c r="L720" s="130"/>
      <c r="M720" s="130"/>
      <c r="N720" s="130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  <c r="AB720" s="129"/>
      <c r="AC720" s="129"/>
      <c r="AD720" s="129"/>
      <c r="AE720" s="129"/>
      <c r="AF720" s="129"/>
      <c r="AG720" s="129"/>
      <c r="AH720" s="129"/>
      <c r="AI720" s="129"/>
      <c r="AJ720" s="129"/>
      <c r="AK720" s="129"/>
      <c r="AL720" s="86"/>
      <c r="AM720" s="129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</row>
    <row r="721" ht="15.75" customHeight="1">
      <c r="A721" s="86"/>
      <c r="B721" s="86"/>
      <c r="C721" s="86"/>
      <c r="D721" s="86"/>
      <c r="E721" s="129"/>
      <c r="F721" s="130"/>
      <c r="G721" s="130"/>
      <c r="H721" s="130"/>
      <c r="I721" s="130"/>
      <c r="J721" s="130"/>
      <c r="K721" s="130"/>
      <c r="L721" s="130"/>
      <c r="M721" s="130"/>
      <c r="N721" s="130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  <c r="AB721" s="129"/>
      <c r="AC721" s="129"/>
      <c r="AD721" s="129"/>
      <c r="AE721" s="129"/>
      <c r="AF721" s="129"/>
      <c r="AG721" s="129"/>
      <c r="AH721" s="129"/>
      <c r="AI721" s="129"/>
      <c r="AJ721" s="129"/>
      <c r="AK721" s="129"/>
      <c r="AL721" s="86"/>
      <c r="AM721" s="129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</row>
    <row r="722" ht="15.75" customHeight="1">
      <c r="A722" s="86"/>
      <c r="B722" s="86"/>
      <c r="C722" s="86"/>
      <c r="D722" s="86"/>
      <c r="E722" s="129"/>
      <c r="F722" s="130"/>
      <c r="G722" s="130"/>
      <c r="H722" s="130"/>
      <c r="I722" s="130"/>
      <c r="J722" s="130"/>
      <c r="K722" s="130"/>
      <c r="L722" s="130"/>
      <c r="M722" s="130"/>
      <c r="N722" s="130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29"/>
      <c r="AF722" s="129"/>
      <c r="AG722" s="129"/>
      <c r="AH722" s="129"/>
      <c r="AI722" s="129"/>
      <c r="AJ722" s="129"/>
      <c r="AK722" s="129"/>
      <c r="AL722" s="86"/>
      <c r="AM722" s="129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</row>
    <row r="723" ht="15.75" customHeight="1">
      <c r="A723" s="86"/>
      <c r="B723" s="86"/>
      <c r="C723" s="86"/>
      <c r="D723" s="86"/>
      <c r="E723" s="129"/>
      <c r="F723" s="130"/>
      <c r="G723" s="130"/>
      <c r="H723" s="130"/>
      <c r="I723" s="130"/>
      <c r="J723" s="130"/>
      <c r="K723" s="130"/>
      <c r="L723" s="130"/>
      <c r="M723" s="130"/>
      <c r="N723" s="130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  <c r="AB723" s="129"/>
      <c r="AC723" s="129"/>
      <c r="AD723" s="129"/>
      <c r="AE723" s="129"/>
      <c r="AF723" s="129"/>
      <c r="AG723" s="129"/>
      <c r="AH723" s="129"/>
      <c r="AI723" s="129"/>
      <c r="AJ723" s="129"/>
      <c r="AK723" s="129"/>
      <c r="AL723" s="86"/>
      <c r="AM723" s="129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</row>
    <row r="724" ht="15.75" customHeight="1">
      <c r="A724" s="86"/>
      <c r="B724" s="86"/>
      <c r="C724" s="86"/>
      <c r="D724" s="86"/>
      <c r="E724" s="129"/>
      <c r="F724" s="130"/>
      <c r="G724" s="130"/>
      <c r="H724" s="130"/>
      <c r="I724" s="130"/>
      <c r="J724" s="130"/>
      <c r="K724" s="130"/>
      <c r="L724" s="130"/>
      <c r="M724" s="130"/>
      <c r="N724" s="130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  <c r="AC724" s="129"/>
      <c r="AD724" s="129"/>
      <c r="AE724" s="129"/>
      <c r="AF724" s="129"/>
      <c r="AG724" s="129"/>
      <c r="AH724" s="129"/>
      <c r="AI724" s="129"/>
      <c r="AJ724" s="129"/>
      <c r="AK724" s="129"/>
      <c r="AL724" s="86"/>
      <c r="AM724" s="129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</row>
    <row r="725" ht="15.75" customHeight="1">
      <c r="A725" s="86"/>
      <c r="B725" s="86"/>
      <c r="C725" s="86"/>
      <c r="D725" s="86"/>
      <c r="E725" s="129"/>
      <c r="F725" s="130"/>
      <c r="G725" s="130"/>
      <c r="H725" s="130"/>
      <c r="I725" s="130"/>
      <c r="J725" s="130"/>
      <c r="K725" s="130"/>
      <c r="L725" s="130"/>
      <c r="M725" s="130"/>
      <c r="N725" s="130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  <c r="AC725" s="129"/>
      <c r="AD725" s="129"/>
      <c r="AE725" s="129"/>
      <c r="AF725" s="129"/>
      <c r="AG725" s="129"/>
      <c r="AH725" s="129"/>
      <c r="AI725" s="129"/>
      <c r="AJ725" s="129"/>
      <c r="AK725" s="129"/>
      <c r="AL725" s="86"/>
      <c r="AM725" s="129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</row>
    <row r="726" ht="15.75" customHeight="1">
      <c r="A726" s="86"/>
      <c r="B726" s="86"/>
      <c r="C726" s="86"/>
      <c r="D726" s="86"/>
      <c r="E726" s="129"/>
      <c r="F726" s="130"/>
      <c r="G726" s="130"/>
      <c r="H726" s="130"/>
      <c r="I726" s="130"/>
      <c r="J726" s="130"/>
      <c r="K726" s="130"/>
      <c r="L726" s="130"/>
      <c r="M726" s="130"/>
      <c r="N726" s="130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  <c r="AF726" s="129"/>
      <c r="AG726" s="129"/>
      <c r="AH726" s="129"/>
      <c r="AI726" s="129"/>
      <c r="AJ726" s="129"/>
      <c r="AK726" s="129"/>
      <c r="AL726" s="86"/>
      <c r="AM726" s="129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</row>
    <row r="727" ht="15.75" customHeight="1">
      <c r="A727" s="86"/>
      <c r="B727" s="86"/>
      <c r="C727" s="86"/>
      <c r="D727" s="86"/>
      <c r="E727" s="129"/>
      <c r="F727" s="130"/>
      <c r="G727" s="130"/>
      <c r="H727" s="130"/>
      <c r="I727" s="130"/>
      <c r="J727" s="130"/>
      <c r="K727" s="130"/>
      <c r="L727" s="130"/>
      <c r="M727" s="130"/>
      <c r="N727" s="130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  <c r="AC727" s="129"/>
      <c r="AD727" s="129"/>
      <c r="AE727" s="129"/>
      <c r="AF727" s="129"/>
      <c r="AG727" s="129"/>
      <c r="AH727" s="129"/>
      <c r="AI727" s="129"/>
      <c r="AJ727" s="129"/>
      <c r="AK727" s="129"/>
      <c r="AL727" s="86"/>
      <c r="AM727" s="129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</row>
    <row r="728" ht="15.75" customHeight="1">
      <c r="A728" s="86"/>
      <c r="B728" s="86"/>
      <c r="C728" s="86"/>
      <c r="D728" s="86"/>
      <c r="E728" s="129"/>
      <c r="F728" s="130"/>
      <c r="G728" s="130"/>
      <c r="H728" s="130"/>
      <c r="I728" s="130"/>
      <c r="J728" s="130"/>
      <c r="K728" s="130"/>
      <c r="L728" s="130"/>
      <c r="M728" s="130"/>
      <c r="N728" s="130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  <c r="AC728" s="129"/>
      <c r="AD728" s="129"/>
      <c r="AE728" s="129"/>
      <c r="AF728" s="129"/>
      <c r="AG728" s="129"/>
      <c r="AH728" s="129"/>
      <c r="AI728" s="129"/>
      <c r="AJ728" s="129"/>
      <c r="AK728" s="129"/>
      <c r="AL728" s="86"/>
      <c r="AM728" s="129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</row>
    <row r="729" ht="15.75" customHeight="1">
      <c r="A729" s="86"/>
      <c r="B729" s="86"/>
      <c r="C729" s="86"/>
      <c r="D729" s="86"/>
      <c r="E729" s="129"/>
      <c r="F729" s="130"/>
      <c r="G729" s="130"/>
      <c r="H729" s="130"/>
      <c r="I729" s="130"/>
      <c r="J729" s="130"/>
      <c r="K729" s="130"/>
      <c r="L729" s="130"/>
      <c r="M729" s="130"/>
      <c r="N729" s="130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  <c r="AF729" s="129"/>
      <c r="AG729" s="129"/>
      <c r="AH729" s="129"/>
      <c r="AI729" s="129"/>
      <c r="AJ729" s="129"/>
      <c r="AK729" s="129"/>
      <c r="AL729" s="86"/>
      <c r="AM729" s="129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</row>
    <row r="730" ht="15.75" customHeight="1">
      <c r="A730" s="86"/>
      <c r="B730" s="86"/>
      <c r="C730" s="86"/>
      <c r="D730" s="86"/>
      <c r="E730" s="129"/>
      <c r="F730" s="130"/>
      <c r="G730" s="130"/>
      <c r="H730" s="130"/>
      <c r="I730" s="130"/>
      <c r="J730" s="130"/>
      <c r="K730" s="130"/>
      <c r="L730" s="130"/>
      <c r="M730" s="130"/>
      <c r="N730" s="130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86"/>
      <c r="AM730" s="129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</row>
    <row r="731" ht="15.75" customHeight="1">
      <c r="A731" s="86"/>
      <c r="B731" s="86"/>
      <c r="C731" s="86"/>
      <c r="D731" s="86"/>
      <c r="E731" s="129"/>
      <c r="F731" s="130"/>
      <c r="G731" s="130"/>
      <c r="H731" s="130"/>
      <c r="I731" s="130"/>
      <c r="J731" s="130"/>
      <c r="K731" s="130"/>
      <c r="L731" s="130"/>
      <c r="M731" s="130"/>
      <c r="N731" s="130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  <c r="AF731" s="129"/>
      <c r="AG731" s="129"/>
      <c r="AH731" s="129"/>
      <c r="AI731" s="129"/>
      <c r="AJ731" s="129"/>
      <c r="AK731" s="129"/>
      <c r="AL731" s="86"/>
      <c r="AM731" s="129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</row>
    <row r="732" ht="15.75" customHeight="1">
      <c r="A732" s="86"/>
      <c r="B732" s="86"/>
      <c r="C732" s="86"/>
      <c r="D732" s="86"/>
      <c r="E732" s="129"/>
      <c r="F732" s="130"/>
      <c r="G732" s="130"/>
      <c r="H732" s="130"/>
      <c r="I732" s="130"/>
      <c r="J732" s="130"/>
      <c r="K732" s="130"/>
      <c r="L732" s="130"/>
      <c r="M732" s="130"/>
      <c r="N732" s="130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  <c r="AC732" s="129"/>
      <c r="AD732" s="129"/>
      <c r="AE732" s="129"/>
      <c r="AF732" s="129"/>
      <c r="AG732" s="129"/>
      <c r="AH732" s="129"/>
      <c r="AI732" s="129"/>
      <c r="AJ732" s="129"/>
      <c r="AK732" s="129"/>
      <c r="AL732" s="86"/>
      <c r="AM732" s="129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</row>
    <row r="733" ht="15.75" customHeight="1">
      <c r="A733" s="86"/>
      <c r="B733" s="86"/>
      <c r="C733" s="86"/>
      <c r="D733" s="86"/>
      <c r="E733" s="129"/>
      <c r="F733" s="130"/>
      <c r="G733" s="130"/>
      <c r="H733" s="130"/>
      <c r="I733" s="130"/>
      <c r="J733" s="130"/>
      <c r="K733" s="130"/>
      <c r="L733" s="130"/>
      <c r="M733" s="130"/>
      <c r="N733" s="130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  <c r="AC733" s="129"/>
      <c r="AD733" s="129"/>
      <c r="AE733" s="129"/>
      <c r="AF733" s="129"/>
      <c r="AG733" s="129"/>
      <c r="AH733" s="129"/>
      <c r="AI733" s="129"/>
      <c r="AJ733" s="129"/>
      <c r="AK733" s="129"/>
      <c r="AL733" s="86"/>
      <c r="AM733" s="129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</row>
    <row r="734" ht="15.75" customHeight="1">
      <c r="A734" s="86"/>
      <c r="B734" s="86"/>
      <c r="C734" s="86"/>
      <c r="D734" s="86"/>
      <c r="E734" s="129"/>
      <c r="F734" s="130"/>
      <c r="G734" s="130"/>
      <c r="H734" s="130"/>
      <c r="I734" s="130"/>
      <c r="J734" s="130"/>
      <c r="K734" s="130"/>
      <c r="L734" s="130"/>
      <c r="M734" s="130"/>
      <c r="N734" s="130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  <c r="AC734" s="129"/>
      <c r="AD734" s="129"/>
      <c r="AE734" s="129"/>
      <c r="AF734" s="129"/>
      <c r="AG734" s="129"/>
      <c r="AH734" s="129"/>
      <c r="AI734" s="129"/>
      <c r="AJ734" s="129"/>
      <c r="AK734" s="129"/>
      <c r="AL734" s="86"/>
      <c r="AM734" s="129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</row>
    <row r="735" ht="15.75" customHeight="1">
      <c r="A735" s="86"/>
      <c r="B735" s="86"/>
      <c r="C735" s="86"/>
      <c r="D735" s="86"/>
      <c r="E735" s="129"/>
      <c r="F735" s="130"/>
      <c r="G735" s="130"/>
      <c r="H735" s="130"/>
      <c r="I735" s="130"/>
      <c r="J735" s="130"/>
      <c r="K735" s="130"/>
      <c r="L735" s="130"/>
      <c r="M735" s="130"/>
      <c r="N735" s="130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  <c r="AB735" s="129"/>
      <c r="AC735" s="129"/>
      <c r="AD735" s="129"/>
      <c r="AE735" s="129"/>
      <c r="AF735" s="129"/>
      <c r="AG735" s="129"/>
      <c r="AH735" s="129"/>
      <c r="AI735" s="129"/>
      <c r="AJ735" s="129"/>
      <c r="AK735" s="129"/>
      <c r="AL735" s="86"/>
      <c r="AM735" s="129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</row>
    <row r="736" ht="15.75" customHeight="1">
      <c r="A736" s="86"/>
      <c r="B736" s="86"/>
      <c r="C736" s="86"/>
      <c r="D736" s="86"/>
      <c r="E736" s="129"/>
      <c r="F736" s="130"/>
      <c r="G736" s="130"/>
      <c r="H736" s="130"/>
      <c r="I736" s="130"/>
      <c r="J736" s="130"/>
      <c r="K736" s="130"/>
      <c r="L736" s="130"/>
      <c r="M736" s="130"/>
      <c r="N736" s="130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29"/>
      <c r="AF736" s="129"/>
      <c r="AG736" s="129"/>
      <c r="AH736" s="129"/>
      <c r="AI736" s="129"/>
      <c r="AJ736" s="129"/>
      <c r="AK736" s="129"/>
      <c r="AL736" s="86"/>
      <c r="AM736" s="129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</row>
    <row r="737" ht="15.75" customHeight="1">
      <c r="A737" s="86"/>
      <c r="B737" s="86"/>
      <c r="C737" s="86"/>
      <c r="D737" s="86"/>
      <c r="E737" s="129"/>
      <c r="F737" s="130"/>
      <c r="G737" s="130"/>
      <c r="H737" s="130"/>
      <c r="I737" s="130"/>
      <c r="J737" s="130"/>
      <c r="K737" s="130"/>
      <c r="L737" s="130"/>
      <c r="M737" s="130"/>
      <c r="N737" s="130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  <c r="AC737" s="129"/>
      <c r="AD737" s="129"/>
      <c r="AE737" s="129"/>
      <c r="AF737" s="129"/>
      <c r="AG737" s="129"/>
      <c r="AH737" s="129"/>
      <c r="AI737" s="129"/>
      <c r="AJ737" s="129"/>
      <c r="AK737" s="129"/>
      <c r="AL737" s="86"/>
      <c r="AM737" s="129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</row>
    <row r="738" ht="15.75" customHeight="1">
      <c r="A738" s="86"/>
      <c r="B738" s="86"/>
      <c r="C738" s="86"/>
      <c r="D738" s="86"/>
      <c r="E738" s="129"/>
      <c r="F738" s="130"/>
      <c r="G738" s="130"/>
      <c r="H738" s="130"/>
      <c r="I738" s="130"/>
      <c r="J738" s="130"/>
      <c r="K738" s="130"/>
      <c r="L738" s="130"/>
      <c r="M738" s="130"/>
      <c r="N738" s="130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  <c r="AC738" s="129"/>
      <c r="AD738" s="129"/>
      <c r="AE738" s="129"/>
      <c r="AF738" s="129"/>
      <c r="AG738" s="129"/>
      <c r="AH738" s="129"/>
      <c r="AI738" s="129"/>
      <c r="AJ738" s="129"/>
      <c r="AK738" s="129"/>
      <c r="AL738" s="86"/>
      <c r="AM738" s="129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</row>
    <row r="739" ht="15.75" customHeight="1">
      <c r="A739" s="86"/>
      <c r="B739" s="86"/>
      <c r="C739" s="86"/>
      <c r="D739" s="86"/>
      <c r="E739" s="129"/>
      <c r="F739" s="130"/>
      <c r="G739" s="130"/>
      <c r="H739" s="130"/>
      <c r="I739" s="130"/>
      <c r="J739" s="130"/>
      <c r="K739" s="130"/>
      <c r="L739" s="130"/>
      <c r="M739" s="130"/>
      <c r="N739" s="130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  <c r="AB739" s="129"/>
      <c r="AC739" s="129"/>
      <c r="AD739" s="129"/>
      <c r="AE739" s="129"/>
      <c r="AF739" s="129"/>
      <c r="AG739" s="129"/>
      <c r="AH739" s="129"/>
      <c r="AI739" s="129"/>
      <c r="AJ739" s="129"/>
      <c r="AK739" s="129"/>
      <c r="AL739" s="86"/>
      <c r="AM739" s="129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</row>
    <row r="740" ht="15.75" customHeight="1">
      <c r="A740" s="86"/>
      <c r="B740" s="86"/>
      <c r="C740" s="86"/>
      <c r="D740" s="86"/>
      <c r="E740" s="129"/>
      <c r="F740" s="130"/>
      <c r="G740" s="130"/>
      <c r="H740" s="130"/>
      <c r="I740" s="130"/>
      <c r="J740" s="130"/>
      <c r="K740" s="130"/>
      <c r="L740" s="130"/>
      <c r="M740" s="130"/>
      <c r="N740" s="130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  <c r="AB740" s="129"/>
      <c r="AC740" s="129"/>
      <c r="AD740" s="129"/>
      <c r="AE740" s="129"/>
      <c r="AF740" s="129"/>
      <c r="AG740" s="129"/>
      <c r="AH740" s="129"/>
      <c r="AI740" s="129"/>
      <c r="AJ740" s="129"/>
      <c r="AK740" s="129"/>
      <c r="AL740" s="86"/>
      <c r="AM740" s="129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</row>
    <row r="741" ht="15.75" customHeight="1">
      <c r="A741" s="86"/>
      <c r="B741" s="86"/>
      <c r="C741" s="86"/>
      <c r="D741" s="86"/>
      <c r="E741" s="129"/>
      <c r="F741" s="130"/>
      <c r="G741" s="130"/>
      <c r="H741" s="130"/>
      <c r="I741" s="130"/>
      <c r="J741" s="130"/>
      <c r="K741" s="130"/>
      <c r="L741" s="130"/>
      <c r="M741" s="130"/>
      <c r="N741" s="130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86"/>
      <c r="AM741" s="129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</row>
    <row r="742" ht="15.75" customHeight="1">
      <c r="A742" s="86"/>
      <c r="B742" s="86"/>
      <c r="C742" s="86"/>
      <c r="D742" s="86"/>
      <c r="E742" s="129"/>
      <c r="F742" s="130"/>
      <c r="G742" s="130"/>
      <c r="H742" s="130"/>
      <c r="I742" s="130"/>
      <c r="J742" s="130"/>
      <c r="K742" s="130"/>
      <c r="L742" s="130"/>
      <c r="M742" s="130"/>
      <c r="N742" s="130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86"/>
      <c r="AM742" s="129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</row>
    <row r="743" ht="15.75" customHeight="1">
      <c r="A743" s="86"/>
      <c r="B743" s="86"/>
      <c r="C743" s="86"/>
      <c r="D743" s="86"/>
      <c r="E743" s="129"/>
      <c r="F743" s="130"/>
      <c r="G743" s="130"/>
      <c r="H743" s="130"/>
      <c r="I743" s="130"/>
      <c r="J743" s="130"/>
      <c r="K743" s="130"/>
      <c r="L743" s="130"/>
      <c r="M743" s="130"/>
      <c r="N743" s="130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86"/>
      <c r="AM743" s="129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</row>
    <row r="744" ht="15.75" customHeight="1">
      <c r="A744" s="86"/>
      <c r="B744" s="86"/>
      <c r="C744" s="86"/>
      <c r="D744" s="86"/>
      <c r="E744" s="129"/>
      <c r="F744" s="130"/>
      <c r="G744" s="130"/>
      <c r="H744" s="130"/>
      <c r="I744" s="130"/>
      <c r="J744" s="130"/>
      <c r="K744" s="130"/>
      <c r="L744" s="130"/>
      <c r="M744" s="130"/>
      <c r="N744" s="130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86"/>
      <c r="AM744" s="129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</row>
    <row r="745" ht="15.75" customHeight="1">
      <c r="A745" s="86"/>
      <c r="B745" s="86"/>
      <c r="C745" s="86"/>
      <c r="D745" s="86"/>
      <c r="E745" s="129"/>
      <c r="F745" s="130"/>
      <c r="G745" s="130"/>
      <c r="H745" s="130"/>
      <c r="I745" s="130"/>
      <c r="J745" s="130"/>
      <c r="K745" s="130"/>
      <c r="L745" s="130"/>
      <c r="M745" s="130"/>
      <c r="N745" s="130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  <c r="AB745" s="129"/>
      <c r="AC745" s="129"/>
      <c r="AD745" s="129"/>
      <c r="AE745" s="129"/>
      <c r="AF745" s="129"/>
      <c r="AG745" s="129"/>
      <c r="AH745" s="129"/>
      <c r="AI745" s="129"/>
      <c r="AJ745" s="129"/>
      <c r="AK745" s="129"/>
      <c r="AL745" s="86"/>
      <c r="AM745" s="129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</row>
    <row r="746" ht="15.75" customHeight="1">
      <c r="A746" s="86"/>
      <c r="B746" s="86"/>
      <c r="C746" s="86"/>
      <c r="D746" s="86"/>
      <c r="E746" s="129"/>
      <c r="F746" s="130"/>
      <c r="G746" s="130"/>
      <c r="H746" s="130"/>
      <c r="I746" s="130"/>
      <c r="J746" s="130"/>
      <c r="K746" s="130"/>
      <c r="L746" s="130"/>
      <c r="M746" s="130"/>
      <c r="N746" s="130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  <c r="AC746" s="129"/>
      <c r="AD746" s="129"/>
      <c r="AE746" s="129"/>
      <c r="AF746" s="129"/>
      <c r="AG746" s="129"/>
      <c r="AH746" s="129"/>
      <c r="AI746" s="129"/>
      <c r="AJ746" s="129"/>
      <c r="AK746" s="129"/>
      <c r="AL746" s="86"/>
      <c r="AM746" s="129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</row>
    <row r="747" ht="15.75" customHeight="1">
      <c r="A747" s="86"/>
      <c r="B747" s="86"/>
      <c r="C747" s="86"/>
      <c r="D747" s="86"/>
      <c r="E747" s="129"/>
      <c r="F747" s="130"/>
      <c r="G747" s="130"/>
      <c r="H747" s="130"/>
      <c r="I747" s="130"/>
      <c r="J747" s="130"/>
      <c r="K747" s="130"/>
      <c r="L747" s="130"/>
      <c r="M747" s="130"/>
      <c r="N747" s="130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  <c r="AB747" s="129"/>
      <c r="AC747" s="129"/>
      <c r="AD747" s="129"/>
      <c r="AE747" s="129"/>
      <c r="AF747" s="129"/>
      <c r="AG747" s="129"/>
      <c r="AH747" s="129"/>
      <c r="AI747" s="129"/>
      <c r="AJ747" s="129"/>
      <c r="AK747" s="129"/>
      <c r="AL747" s="86"/>
      <c r="AM747" s="129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</row>
    <row r="748" ht="15.75" customHeight="1">
      <c r="A748" s="86"/>
      <c r="B748" s="86"/>
      <c r="C748" s="86"/>
      <c r="D748" s="86"/>
      <c r="E748" s="129"/>
      <c r="F748" s="130"/>
      <c r="G748" s="130"/>
      <c r="H748" s="130"/>
      <c r="I748" s="130"/>
      <c r="J748" s="130"/>
      <c r="K748" s="130"/>
      <c r="L748" s="130"/>
      <c r="M748" s="130"/>
      <c r="N748" s="130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  <c r="AC748" s="129"/>
      <c r="AD748" s="129"/>
      <c r="AE748" s="129"/>
      <c r="AF748" s="129"/>
      <c r="AG748" s="129"/>
      <c r="AH748" s="129"/>
      <c r="AI748" s="129"/>
      <c r="AJ748" s="129"/>
      <c r="AK748" s="129"/>
      <c r="AL748" s="86"/>
      <c r="AM748" s="129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</row>
    <row r="749" ht="15.75" customHeight="1">
      <c r="A749" s="86"/>
      <c r="B749" s="86"/>
      <c r="C749" s="86"/>
      <c r="D749" s="86"/>
      <c r="E749" s="129"/>
      <c r="F749" s="130"/>
      <c r="G749" s="130"/>
      <c r="H749" s="130"/>
      <c r="I749" s="130"/>
      <c r="J749" s="130"/>
      <c r="K749" s="130"/>
      <c r="L749" s="130"/>
      <c r="M749" s="130"/>
      <c r="N749" s="130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  <c r="AB749" s="129"/>
      <c r="AC749" s="129"/>
      <c r="AD749" s="129"/>
      <c r="AE749" s="129"/>
      <c r="AF749" s="129"/>
      <c r="AG749" s="129"/>
      <c r="AH749" s="129"/>
      <c r="AI749" s="129"/>
      <c r="AJ749" s="129"/>
      <c r="AK749" s="129"/>
      <c r="AL749" s="86"/>
      <c r="AM749" s="129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</row>
    <row r="750" ht="15.75" customHeight="1">
      <c r="A750" s="86"/>
      <c r="B750" s="86"/>
      <c r="C750" s="86"/>
      <c r="D750" s="86"/>
      <c r="E750" s="129"/>
      <c r="F750" s="130"/>
      <c r="G750" s="130"/>
      <c r="H750" s="130"/>
      <c r="I750" s="130"/>
      <c r="J750" s="130"/>
      <c r="K750" s="130"/>
      <c r="L750" s="130"/>
      <c r="M750" s="130"/>
      <c r="N750" s="130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  <c r="AC750" s="129"/>
      <c r="AD750" s="129"/>
      <c r="AE750" s="129"/>
      <c r="AF750" s="129"/>
      <c r="AG750" s="129"/>
      <c r="AH750" s="129"/>
      <c r="AI750" s="129"/>
      <c r="AJ750" s="129"/>
      <c r="AK750" s="129"/>
      <c r="AL750" s="86"/>
      <c r="AM750" s="129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</row>
    <row r="751" ht="15.75" customHeight="1">
      <c r="A751" s="86"/>
      <c r="B751" s="86"/>
      <c r="C751" s="86"/>
      <c r="D751" s="86"/>
      <c r="E751" s="129"/>
      <c r="F751" s="130"/>
      <c r="G751" s="130"/>
      <c r="H751" s="130"/>
      <c r="I751" s="130"/>
      <c r="J751" s="130"/>
      <c r="K751" s="130"/>
      <c r="L751" s="130"/>
      <c r="M751" s="130"/>
      <c r="N751" s="130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  <c r="AB751" s="129"/>
      <c r="AC751" s="129"/>
      <c r="AD751" s="129"/>
      <c r="AE751" s="129"/>
      <c r="AF751" s="129"/>
      <c r="AG751" s="129"/>
      <c r="AH751" s="129"/>
      <c r="AI751" s="129"/>
      <c r="AJ751" s="129"/>
      <c r="AK751" s="129"/>
      <c r="AL751" s="86"/>
      <c r="AM751" s="129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</row>
    <row r="752" ht="15.75" customHeight="1">
      <c r="A752" s="86"/>
      <c r="B752" s="86"/>
      <c r="C752" s="86"/>
      <c r="D752" s="86"/>
      <c r="E752" s="129"/>
      <c r="F752" s="130"/>
      <c r="G752" s="130"/>
      <c r="H752" s="130"/>
      <c r="I752" s="130"/>
      <c r="J752" s="130"/>
      <c r="K752" s="130"/>
      <c r="L752" s="130"/>
      <c r="M752" s="130"/>
      <c r="N752" s="130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  <c r="AB752" s="129"/>
      <c r="AC752" s="129"/>
      <c r="AD752" s="129"/>
      <c r="AE752" s="129"/>
      <c r="AF752" s="129"/>
      <c r="AG752" s="129"/>
      <c r="AH752" s="129"/>
      <c r="AI752" s="129"/>
      <c r="AJ752" s="129"/>
      <c r="AK752" s="129"/>
      <c r="AL752" s="86"/>
      <c r="AM752" s="129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</row>
    <row r="753" ht="15.75" customHeight="1">
      <c r="A753" s="86"/>
      <c r="B753" s="86"/>
      <c r="C753" s="86"/>
      <c r="D753" s="86"/>
      <c r="E753" s="129"/>
      <c r="F753" s="130"/>
      <c r="G753" s="130"/>
      <c r="H753" s="130"/>
      <c r="I753" s="130"/>
      <c r="J753" s="130"/>
      <c r="K753" s="130"/>
      <c r="L753" s="130"/>
      <c r="M753" s="130"/>
      <c r="N753" s="130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  <c r="AB753" s="129"/>
      <c r="AC753" s="129"/>
      <c r="AD753" s="129"/>
      <c r="AE753" s="129"/>
      <c r="AF753" s="129"/>
      <c r="AG753" s="129"/>
      <c r="AH753" s="129"/>
      <c r="AI753" s="129"/>
      <c r="AJ753" s="129"/>
      <c r="AK753" s="129"/>
      <c r="AL753" s="86"/>
      <c r="AM753" s="129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</row>
    <row r="754" ht="15.75" customHeight="1">
      <c r="A754" s="86"/>
      <c r="B754" s="86"/>
      <c r="C754" s="86"/>
      <c r="D754" s="86"/>
      <c r="E754" s="129"/>
      <c r="F754" s="130"/>
      <c r="G754" s="130"/>
      <c r="H754" s="130"/>
      <c r="I754" s="130"/>
      <c r="J754" s="130"/>
      <c r="K754" s="130"/>
      <c r="L754" s="130"/>
      <c r="M754" s="130"/>
      <c r="N754" s="130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  <c r="AC754" s="129"/>
      <c r="AD754" s="129"/>
      <c r="AE754" s="129"/>
      <c r="AF754" s="129"/>
      <c r="AG754" s="129"/>
      <c r="AH754" s="129"/>
      <c r="AI754" s="129"/>
      <c r="AJ754" s="129"/>
      <c r="AK754" s="129"/>
      <c r="AL754" s="86"/>
      <c r="AM754" s="129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</row>
    <row r="755" ht="15.75" customHeight="1">
      <c r="A755" s="86"/>
      <c r="B755" s="86"/>
      <c r="C755" s="86"/>
      <c r="D755" s="86"/>
      <c r="E755" s="129"/>
      <c r="F755" s="130"/>
      <c r="G755" s="130"/>
      <c r="H755" s="130"/>
      <c r="I755" s="130"/>
      <c r="J755" s="130"/>
      <c r="K755" s="130"/>
      <c r="L755" s="130"/>
      <c r="M755" s="130"/>
      <c r="N755" s="130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  <c r="AC755" s="129"/>
      <c r="AD755" s="129"/>
      <c r="AE755" s="129"/>
      <c r="AF755" s="129"/>
      <c r="AG755" s="129"/>
      <c r="AH755" s="129"/>
      <c r="AI755" s="129"/>
      <c r="AJ755" s="129"/>
      <c r="AK755" s="129"/>
      <c r="AL755" s="86"/>
      <c r="AM755" s="129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</row>
    <row r="756" ht="15.75" customHeight="1">
      <c r="A756" s="86"/>
      <c r="B756" s="86"/>
      <c r="C756" s="86"/>
      <c r="D756" s="86"/>
      <c r="E756" s="129"/>
      <c r="F756" s="130"/>
      <c r="G756" s="130"/>
      <c r="H756" s="130"/>
      <c r="I756" s="130"/>
      <c r="J756" s="130"/>
      <c r="K756" s="130"/>
      <c r="L756" s="130"/>
      <c r="M756" s="130"/>
      <c r="N756" s="130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  <c r="AC756" s="129"/>
      <c r="AD756" s="129"/>
      <c r="AE756" s="129"/>
      <c r="AF756" s="129"/>
      <c r="AG756" s="129"/>
      <c r="AH756" s="129"/>
      <c r="AI756" s="129"/>
      <c r="AJ756" s="129"/>
      <c r="AK756" s="129"/>
      <c r="AL756" s="86"/>
      <c r="AM756" s="129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</row>
    <row r="757" ht="15.75" customHeight="1">
      <c r="A757" s="86"/>
      <c r="B757" s="86"/>
      <c r="C757" s="86"/>
      <c r="D757" s="86"/>
      <c r="E757" s="129"/>
      <c r="F757" s="130"/>
      <c r="G757" s="130"/>
      <c r="H757" s="130"/>
      <c r="I757" s="130"/>
      <c r="J757" s="130"/>
      <c r="K757" s="130"/>
      <c r="L757" s="130"/>
      <c r="M757" s="130"/>
      <c r="N757" s="130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9"/>
      <c r="AE757" s="129"/>
      <c r="AF757" s="129"/>
      <c r="AG757" s="129"/>
      <c r="AH757" s="129"/>
      <c r="AI757" s="129"/>
      <c r="AJ757" s="129"/>
      <c r="AK757" s="129"/>
      <c r="AL757" s="86"/>
      <c r="AM757" s="129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</row>
    <row r="758" ht="15.75" customHeight="1">
      <c r="A758" s="86"/>
      <c r="B758" s="86"/>
      <c r="C758" s="86"/>
      <c r="D758" s="86"/>
      <c r="E758" s="129"/>
      <c r="F758" s="130"/>
      <c r="G758" s="130"/>
      <c r="H758" s="130"/>
      <c r="I758" s="130"/>
      <c r="J758" s="130"/>
      <c r="K758" s="130"/>
      <c r="L758" s="130"/>
      <c r="M758" s="130"/>
      <c r="N758" s="130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  <c r="AB758" s="129"/>
      <c r="AC758" s="129"/>
      <c r="AD758" s="129"/>
      <c r="AE758" s="129"/>
      <c r="AF758" s="129"/>
      <c r="AG758" s="129"/>
      <c r="AH758" s="129"/>
      <c r="AI758" s="129"/>
      <c r="AJ758" s="129"/>
      <c r="AK758" s="129"/>
      <c r="AL758" s="86"/>
      <c r="AM758" s="129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</row>
    <row r="759" ht="15.75" customHeight="1">
      <c r="A759" s="86"/>
      <c r="B759" s="86"/>
      <c r="C759" s="86"/>
      <c r="D759" s="86"/>
      <c r="E759" s="129"/>
      <c r="F759" s="130"/>
      <c r="G759" s="130"/>
      <c r="H759" s="130"/>
      <c r="I759" s="130"/>
      <c r="J759" s="130"/>
      <c r="K759" s="130"/>
      <c r="L759" s="130"/>
      <c r="M759" s="130"/>
      <c r="N759" s="130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  <c r="AC759" s="129"/>
      <c r="AD759" s="129"/>
      <c r="AE759" s="129"/>
      <c r="AF759" s="129"/>
      <c r="AG759" s="129"/>
      <c r="AH759" s="129"/>
      <c r="AI759" s="129"/>
      <c r="AJ759" s="129"/>
      <c r="AK759" s="129"/>
      <c r="AL759" s="86"/>
      <c r="AM759" s="129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</row>
    <row r="760" ht="15.75" customHeight="1">
      <c r="A760" s="86"/>
      <c r="B760" s="86"/>
      <c r="C760" s="86"/>
      <c r="D760" s="86"/>
      <c r="E760" s="129"/>
      <c r="F760" s="130"/>
      <c r="G760" s="130"/>
      <c r="H760" s="130"/>
      <c r="I760" s="130"/>
      <c r="J760" s="130"/>
      <c r="K760" s="130"/>
      <c r="L760" s="130"/>
      <c r="M760" s="130"/>
      <c r="N760" s="130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  <c r="AC760" s="129"/>
      <c r="AD760" s="129"/>
      <c r="AE760" s="129"/>
      <c r="AF760" s="129"/>
      <c r="AG760" s="129"/>
      <c r="AH760" s="129"/>
      <c r="AI760" s="129"/>
      <c r="AJ760" s="129"/>
      <c r="AK760" s="129"/>
      <c r="AL760" s="86"/>
      <c r="AM760" s="129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</row>
    <row r="761" ht="15.75" customHeight="1">
      <c r="A761" s="86"/>
      <c r="B761" s="86"/>
      <c r="C761" s="86"/>
      <c r="D761" s="86"/>
      <c r="E761" s="129"/>
      <c r="F761" s="130"/>
      <c r="G761" s="130"/>
      <c r="H761" s="130"/>
      <c r="I761" s="130"/>
      <c r="J761" s="130"/>
      <c r="K761" s="130"/>
      <c r="L761" s="130"/>
      <c r="M761" s="130"/>
      <c r="N761" s="130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  <c r="AB761" s="129"/>
      <c r="AC761" s="129"/>
      <c r="AD761" s="129"/>
      <c r="AE761" s="129"/>
      <c r="AF761" s="129"/>
      <c r="AG761" s="129"/>
      <c r="AH761" s="129"/>
      <c r="AI761" s="129"/>
      <c r="AJ761" s="129"/>
      <c r="AK761" s="129"/>
      <c r="AL761" s="86"/>
      <c r="AM761" s="129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</row>
    <row r="762" ht="15.75" customHeight="1">
      <c r="A762" s="86"/>
      <c r="B762" s="86"/>
      <c r="C762" s="86"/>
      <c r="D762" s="86"/>
      <c r="E762" s="129"/>
      <c r="F762" s="130"/>
      <c r="G762" s="130"/>
      <c r="H762" s="130"/>
      <c r="I762" s="130"/>
      <c r="J762" s="130"/>
      <c r="K762" s="130"/>
      <c r="L762" s="130"/>
      <c r="M762" s="130"/>
      <c r="N762" s="130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29"/>
      <c r="AF762" s="129"/>
      <c r="AG762" s="129"/>
      <c r="AH762" s="129"/>
      <c r="AI762" s="129"/>
      <c r="AJ762" s="129"/>
      <c r="AK762" s="129"/>
      <c r="AL762" s="86"/>
      <c r="AM762" s="129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</row>
    <row r="763" ht="15.75" customHeight="1">
      <c r="A763" s="86"/>
      <c r="B763" s="86"/>
      <c r="C763" s="86"/>
      <c r="D763" s="86"/>
      <c r="E763" s="129"/>
      <c r="F763" s="130"/>
      <c r="G763" s="130"/>
      <c r="H763" s="130"/>
      <c r="I763" s="130"/>
      <c r="J763" s="130"/>
      <c r="K763" s="130"/>
      <c r="L763" s="130"/>
      <c r="M763" s="130"/>
      <c r="N763" s="130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  <c r="AC763" s="129"/>
      <c r="AD763" s="129"/>
      <c r="AE763" s="129"/>
      <c r="AF763" s="129"/>
      <c r="AG763" s="129"/>
      <c r="AH763" s="129"/>
      <c r="AI763" s="129"/>
      <c r="AJ763" s="129"/>
      <c r="AK763" s="129"/>
      <c r="AL763" s="86"/>
      <c r="AM763" s="129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</row>
    <row r="764" ht="15.75" customHeight="1">
      <c r="A764" s="86"/>
      <c r="B764" s="86"/>
      <c r="C764" s="86"/>
      <c r="D764" s="86"/>
      <c r="E764" s="129"/>
      <c r="F764" s="130"/>
      <c r="G764" s="130"/>
      <c r="H764" s="130"/>
      <c r="I764" s="130"/>
      <c r="J764" s="130"/>
      <c r="K764" s="130"/>
      <c r="L764" s="130"/>
      <c r="M764" s="130"/>
      <c r="N764" s="130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  <c r="AC764" s="129"/>
      <c r="AD764" s="129"/>
      <c r="AE764" s="129"/>
      <c r="AF764" s="129"/>
      <c r="AG764" s="129"/>
      <c r="AH764" s="129"/>
      <c r="AI764" s="129"/>
      <c r="AJ764" s="129"/>
      <c r="AK764" s="129"/>
      <c r="AL764" s="86"/>
      <c r="AM764" s="129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</row>
    <row r="765" ht="15.75" customHeight="1">
      <c r="A765" s="86"/>
      <c r="B765" s="86"/>
      <c r="C765" s="86"/>
      <c r="D765" s="86"/>
      <c r="E765" s="129"/>
      <c r="F765" s="130"/>
      <c r="G765" s="130"/>
      <c r="H765" s="130"/>
      <c r="I765" s="130"/>
      <c r="J765" s="130"/>
      <c r="K765" s="130"/>
      <c r="L765" s="130"/>
      <c r="M765" s="130"/>
      <c r="N765" s="130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  <c r="AC765" s="129"/>
      <c r="AD765" s="129"/>
      <c r="AE765" s="129"/>
      <c r="AF765" s="129"/>
      <c r="AG765" s="129"/>
      <c r="AH765" s="129"/>
      <c r="AI765" s="129"/>
      <c r="AJ765" s="129"/>
      <c r="AK765" s="129"/>
      <c r="AL765" s="86"/>
      <c r="AM765" s="129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</row>
    <row r="766" ht="15.75" customHeight="1">
      <c r="A766" s="86"/>
      <c r="B766" s="86"/>
      <c r="C766" s="86"/>
      <c r="D766" s="86"/>
      <c r="E766" s="129"/>
      <c r="F766" s="130"/>
      <c r="G766" s="130"/>
      <c r="H766" s="130"/>
      <c r="I766" s="130"/>
      <c r="J766" s="130"/>
      <c r="K766" s="130"/>
      <c r="L766" s="130"/>
      <c r="M766" s="130"/>
      <c r="N766" s="130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  <c r="AC766" s="129"/>
      <c r="AD766" s="129"/>
      <c r="AE766" s="129"/>
      <c r="AF766" s="129"/>
      <c r="AG766" s="129"/>
      <c r="AH766" s="129"/>
      <c r="AI766" s="129"/>
      <c r="AJ766" s="129"/>
      <c r="AK766" s="129"/>
      <c r="AL766" s="86"/>
      <c r="AM766" s="129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</row>
    <row r="767" ht="15.75" customHeight="1">
      <c r="A767" s="86"/>
      <c r="B767" s="86"/>
      <c r="C767" s="86"/>
      <c r="D767" s="86"/>
      <c r="E767" s="129"/>
      <c r="F767" s="130"/>
      <c r="G767" s="130"/>
      <c r="H767" s="130"/>
      <c r="I767" s="130"/>
      <c r="J767" s="130"/>
      <c r="K767" s="130"/>
      <c r="L767" s="130"/>
      <c r="M767" s="130"/>
      <c r="N767" s="130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  <c r="AC767" s="129"/>
      <c r="AD767" s="129"/>
      <c r="AE767" s="129"/>
      <c r="AF767" s="129"/>
      <c r="AG767" s="129"/>
      <c r="AH767" s="129"/>
      <c r="AI767" s="129"/>
      <c r="AJ767" s="129"/>
      <c r="AK767" s="129"/>
      <c r="AL767" s="86"/>
      <c r="AM767" s="129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</row>
    <row r="768" ht="15.75" customHeight="1">
      <c r="A768" s="86"/>
      <c r="B768" s="86"/>
      <c r="C768" s="86"/>
      <c r="D768" s="86"/>
      <c r="E768" s="129"/>
      <c r="F768" s="130"/>
      <c r="G768" s="130"/>
      <c r="H768" s="130"/>
      <c r="I768" s="130"/>
      <c r="J768" s="130"/>
      <c r="K768" s="130"/>
      <c r="L768" s="130"/>
      <c r="M768" s="130"/>
      <c r="N768" s="130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  <c r="AC768" s="129"/>
      <c r="AD768" s="129"/>
      <c r="AE768" s="129"/>
      <c r="AF768" s="129"/>
      <c r="AG768" s="129"/>
      <c r="AH768" s="129"/>
      <c r="AI768" s="129"/>
      <c r="AJ768" s="129"/>
      <c r="AK768" s="129"/>
      <c r="AL768" s="86"/>
      <c r="AM768" s="129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</row>
    <row r="769" ht="15.75" customHeight="1">
      <c r="A769" s="86"/>
      <c r="B769" s="86"/>
      <c r="C769" s="86"/>
      <c r="D769" s="86"/>
      <c r="E769" s="129"/>
      <c r="F769" s="130"/>
      <c r="G769" s="130"/>
      <c r="H769" s="130"/>
      <c r="I769" s="130"/>
      <c r="J769" s="130"/>
      <c r="K769" s="130"/>
      <c r="L769" s="130"/>
      <c r="M769" s="130"/>
      <c r="N769" s="130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  <c r="AC769" s="129"/>
      <c r="AD769" s="129"/>
      <c r="AE769" s="129"/>
      <c r="AF769" s="129"/>
      <c r="AG769" s="129"/>
      <c r="AH769" s="129"/>
      <c r="AI769" s="129"/>
      <c r="AJ769" s="129"/>
      <c r="AK769" s="129"/>
      <c r="AL769" s="86"/>
      <c r="AM769" s="129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</row>
    <row r="770" ht="15.75" customHeight="1">
      <c r="A770" s="86"/>
      <c r="B770" s="86"/>
      <c r="C770" s="86"/>
      <c r="D770" s="86"/>
      <c r="E770" s="129"/>
      <c r="F770" s="130"/>
      <c r="G770" s="130"/>
      <c r="H770" s="130"/>
      <c r="I770" s="130"/>
      <c r="J770" s="130"/>
      <c r="K770" s="130"/>
      <c r="L770" s="130"/>
      <c r="M770" s="130"/>
      <c r="N770" s="130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  <c r="AC770" s="129"/>
      <c r="AD770" s="129"/>
      <c r="AE770" s="129"/>
      <c r="AF770" s="129"/>
      <c r="AG770" s="129"/>
      <c r="AH770" s="129"/>
      <c r="AI770" s="129"/>
      <c r="AJ770" s="129"/>
      <c r="AK770" s="129"/>
      <c r="AL770" s="86"/>
      <c r="AM770" s="129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</row>
    <row r="771" ht="15.75" customHeight="1">
      <c r="A771" s="86"/>
      <c r="B771" s="86"/>
      <c r="C771" s="86"/>
      <c r="D771" s="86"/>
      <c r="E771" s="129"/>
      <c r="F771" s="130"/>
      <c r="G771" s="130"/>
      <c r="H771" s="130"/>
      <c r="I771" s="130"/>
      <c r="J771" s="130"/>
      <c r="K771" s="130"/>
      <c r="L771" s="130"/>
      <c r="M771" s="130"/>
      <c r="N771" s="130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  <c r="AC771" s="129"/>
      <c r="AD771" s="129"/>
      <c r="AE771" s="129"/>
      <c r="AF771" s="129"/>
      <c r="AG771" s="129"/>
      <c r="AH771" s="129"/>
      <c r="AI771" s="129"/>
      <c r="AJ771" s="129"/>
      <c r="AK771" s="129"/>
      <c r="AL771" s="86"/>
      <c r="AM771" s="129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</row>
    <row r="772" ht="15.75" customHeight="1">
      <c r="A772" s="86"/>
      <c r="B772" s="86"/>
      <c r="C772" s="86"/>
      <c r="D772" s="86"/>
      <c r="E772" s="129"/>
      <c r="F772" s="130"/>
      <c r="G772" s="130"/>
      <c r="H772" s="130"/>
      <c r="I772" s="130"/>
      <c r="J772" s="130"/>
      <c r="K772" s="130"/>
      <c r="L772" s="130"/>
      <c r="M772" s="130"/>
      <c r="N772" s="130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  <c r="AC772" s="129"/>
      <c r="AD772" s="129"/>
      <c r="AE772" s="129"/>
      <c r="AF772" s="129"/>
      <c r="AG772" s="129"/>
      <c r="AH772" s="129"/>
      <c r="AI772" s="129"/>
      <c r="AJ772" s="129"/>
      <c r="AK772" s="129"/>
      <c r="AL772" s="86"/>
      <c r="AM772" s="129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</row>
    <row r="773" ht="15.75" customHeight="1">
      <c r="A773" s="86"/>
      <c r="B773" s="86"/>
      <c r="C773" s="86"/>
      <c r="D773" s="86"/>
      <c r="E773" s="129"/>
      <c r="F773" s="130"/>
      <c r="G773" s="130"/>
      <c r="H773" s="130"/>
      <c r="I773" s="130"/>
      <c r="J773" s="130"/>
      <c r="K773" s="130"/>
      <c r="L773" s="130"/>
      <c r="M773" s="130"/>
      <c r="N773" s="130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  <c r="AC773" s="129"/>
      <c r="AD773" s="129"/>
      <c r="AE773" s="129"/>
      <c r="AF773" s="129"/>
      <c r="AG773" s="129"/>
      <c r="AH773" s="129"/>
      <c r="AI773" s="129"/>
      <c r="AJ773" s="129"/>
      <c r="AK773" s="129"/>
      <c r="AL773" s="86"/>
      <c r="AM773" s="129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</row>
    <row r="774" ht="15.75" customHeight="1">
      <c r="A774" s="86"/>
      <c r="B774" s="86"/>
      <c r="C774" s="86"/>
      <c r="D774" s="86"/>
      <c r="E774" s="129"/>
      <c r="F774" s="130"/>
      <c r="G774" s="130"/>
      <c r="H774" s="130"/>
      <c r="I774" s="130"/>
      <c r="J774" s="130"/>
      <c r="K774" s="130"/>
      <c r="L774" s="130"/>
      <c r="M774" s="130"/>
      <c r="N774" s="130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  <c r="AC774" s="129"/>
      <c r="AD774" s="129"/>
      <c r="AE774" s="129"/>
      <c r="AF774" s="129"/>
      <c r="AG774" s="129"/>
      <c r="AH774" s="129"/>
      <c r="AI774" s="129"/>
      <c r="AJ774" s="129"/>
      <c r="AK774" s="129"/>
      <c r="AL774" s="86"/>
      <c r="AM774" s="129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</row>
    <row r="775" ht="15.75" customHeight="1">
      <c r="A775" s="86"/>
      <c r="B775" s="86"/>
      <c r="C775" s="86"/>
      <c r="D775" s="86"/>
      <c r="E775" s="129"/>
      <c r="F775" s="130"/>
      <c r="G775" s="130"/>
      <c r="H775" s="130"/>
      <c r="I775" s="130"/>
      <c r="J775" s="130"/>
      <c r="K775" s="130"/>
      <c r="L775" s="130"/>
      <c r="M775" s="130"/>
      <c r="N775" s="130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  <c r="AC775" s="129"/>
      <c r="AD775" s="129"/>
      <c r="AE775" s="129"/>
      <c r="AF775" s="129"/>
      <c r="AG775" s="129"/>
      <c r="AH775" s="129"/>
      <c r="AI775" s="129"/>
      <c r="AJ775" s="129"/>
      <c r="AK775" s="129"/>
      <c r="AL775" s="86"/>
      <c r="AM775" s="129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</row>
    <row r="776" ht="15.75" customHeight="1">
      <c r="A776" s="86"/>
      <c r="B776" s="86"/>
      <c r="C776" s="86"/>
      <c r="D776" s="86"/>
      <c r="E776" s="129"/>
      <c r="F776" s="130"/>
      <c r="G776" s="130"/>
      <c r="H776" s="130"/>
      <c r="I776" s="130"/>
      <c r="J776" s="130"/>
      <c r="K776" s="130"/>
      <c r="L776" s="130"/>
      <c r="M776" s="130"/>
      <c r="N776" s="130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  <c r="AC776" s="129"/>
      <c r="AD776" s="129"/>
      <c r="AE776" s="129"/>
      <c r="AF776" s="129"/>
      <c r="AG776" s="129"/>
      <c r="AH776" s="129"/>
      <c r="AI776" s="129"/>
      <c r="AJ776" s="129"/>
      <c r="AK776" s="129"/>
      <c r="AL776" s="86"/>
      <c r="AM776" s="129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</row>
    <row r="777" ht="15.75" customHeight="1">
      <c r="A777" s="86"/>
      <c r="B777" s="86"/>
      <c r="C777" s="86"/>
      <c r="D777" s="86"/>
      <c r="E777" s="129"/>
      <c r="F777" s="130"/>
      <c r="G777" s="130"/>
      <c r="H777" s="130"/>
      <c r="I777" s="130"/>
      <c r="J777" s="130"/>
      <c r="K777" s="130"/>
      <c r="L777" s="130"/>
      <c r="M777" s="130"/>
      <c r="N777" s="130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  <c r="AC777" s="129"/>
      <c r="AD777" s="129"/>
      <c r="AE777" s="129"/>
      <c r="AF777" s="129"/>
      <c r="AG777" s="129"/>
      <c r="AH777" s="129"/>
      <c r="AI777" s="129"/>
      <c r="AJ777" s="129"/>
      <c r="AK777" s="129"/>
      <c r="AL777" s="86"/>
      <c r="AM777" s="129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</row>
    <row r="778" ht="15.75" customHeight="1">
      <c r="A778" s="86"/>
      <c r="B778" s="86"/>
      <c r="C778" s="86"/>
      <c r="D778" s="86"/>
      <c r="E778" s="129"/>
      <c r="F778" s="130"/>
      <c r="G778" s="130"/>
      <c r="H778" s="130"/>
      <c r="I778" s="130"/>
      <c r="J778" s="130"/>
      <c r="K778" s="130"/>
      <c r="L778" s="130"/>
      <c r="M778" s="130"/>
      <c r="N778" s="130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  <c r="AC778" s="129"/>
      <c r="AD778" s="129"/>
      <c r="AE778" s="129"/>
      <c r="AF778" s="129"/>
      <c r="AG778" s="129"/>
      <c r="AH778" s="129"/>
      <c r="AI778" s="129"/>
      <c r="AJ778" s="129"/>
      <c r="AK778" s="129"/>
      <c r="AL778" s="86"/>
      <c r="AM778" s="129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</row>
    <row r="779" ht="15.75" customHeight="1">
      <c r="A779" s="86"/>
      <c r="B779" s="86"/>
      <c r="C779" s="86"/>
      <c r="D779" s="86"/>
      <c r="E779" s="129"/>
      <c r="F779" s="130"/>
      <c r="G779" s="130"/>
      <c r="H779" s="130"/>
      <c r="I779" s="130"/>
      <c r="J779" s="130"/>
      <c r="K779" s="130"/>
      <c r="L779" s="130"/>
      <c r="M779" s="130"/>
      <c r="N779" s="130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  <c r="AC779" s="129"/>
      <c r="AD779" s="129"/>
      <c r="AE779" s="129"/>
      <c r="AF779" s="129"/>
      <c r="AG779" s="129"/>
      <c r="AH779" s="129"/>
      <c r="AI779" s="129"/>
      <c r="AJ779" s="129"/>
      <c r="AK779" s="129"/>
      <c r="AL779" s="86"/>
      <c r="AM779" s="129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</row>
    <row r="780" ht="15.75" customHeight="1">
      <c r="A780" s="86"/>
      <c r="B780" s="86"/>
      <c r="C780" s="86"/>
      <c r="D780" s="86"/>
      <c r="E780" s="129"/>
      <c r="F780" s="130"/>
      <c r="G780" s="130"/>
      <c r="H780" s="130"/>
      <c r="I780" s="130"/>
      <c r="J780" s="130"/>
      <c r="K780" s="130"/>
      <c r="L780" s="130"/>
      <c r="M780" s="130"/>
      <c r="N780" s="130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  <c r="AB780" s="129"/>
      <c r="AC780" s="129"/>
      <c r="AD780" s="129"/>
      <c r="AE780" s="129"/>
      <c r="AF780" s="129"/>
      <c r="AG780" s="129"/>
      <c r="AH780" s="129"/>
      <c r="AI780" s="129"/>
      <c r="AJ780" s="129"/>
      <c r="AK780" s="129"/>
      <c r="AL780" s="86"/>
      <c r="AM780" s="129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</row>
    <row r="781" ht="15.75" customHeight="1">
      <c r="A781" s="86"/>
      <c r="B781" s="86"/>
      <c r="C781" s="86"/>
      <c r="D781" s="86"/>
      <c r="E781" s="129"/>
      <c r="F781" s="130"/>
      <c r="G781" s="130"/>
      <c r="H781" s="130"/>
      <c r="I781" s="130"/>
      <c r="J781" s="130"/>
      <c r="K781" s="130"/>
      <c r="L781" s="130"/>
      <c r="M781" s="130"/>
      <c r="N781" s="130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  <c r="AB781" s="129"/>
      <c r="AC781" s="129"/>
      <c r="AD781" s="129"/>
      <c r="AE781" s="129"/>
      <c r="AF781" s="129"/>
      <c r="AG781" s="129"/>
      <c r="AH781" s="129"/>
      <c r="AI781" s="129"/>
      <c r="AJ781" s="129"/>
      <c r="AK781" s="129"/>
      <c r="AL781" s="86"/>
      <c r="AM781" s="129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</row>
    <row r="782" ht="15.75" customHeight="1">
      <c r="A782" s="86"/>
      <c r="B782" s="86"/>
      <c r="C782" s="86"/>
      <c r="D782" s="86"/>
      <c r="E782" s="129"/>
      <c r="F782" s="130"/>
      <c r="G782" s="130"/>
      <c r="H782" s="130"/>
      <c r="I782" s="130"/>
      <c r="J782" s="130"/>
      <c r="K782" s="130"/>
      <c r="L782" s="130"/>
      <c r="M782" s="130"/>
      <c r="N782" s="130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29"/>
      <c r="AF782" s="129"/>
      <c r="AG782" s="129"/>
      <c r="AH782" s="129"/>
      <c r="AI782" s="129"/>
      <c r="AJ782" s="129"/>
      <c r="AK782" s="129"/>
      <c r="AL782" s="86"/>
      <c r="AM782" s="129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</row>
    <row r="783" ht="15.75" customHeight="1">
      <c r="A783" s="86"/>
      <c r="B783" s="86"/>
      <c r="C783" s="86"/>
      <c r="D783" s="86"/>
      <c r="E783" s="129"/>
      <c r="F783" s="130"/>
      <c r="G783" s="130"/>
      <c r="H783" s="130"/>
      <c r="I783" s="130"/>
      <c r="J783" s="130"/>
      <c r="K783" s="130"/>
      <c r="L783" s="130"/>
      <c r="M783" s="130"/>
      <c r="N783" s="130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  <c r="AB783" s="129"/>
      <c r="AC783" s="129"/>
      <c r="AD783" s="129"/>
      <c r="AE783" s="129"/>
      <c r="AF783" s="129"/>
      <c r="AG783" s="129"/>
      <c r="AH783" s="129"/>
      <c r="AI783" s="129"/>
      <c r="AJ783" s="129"/>
      <c r="AK783" s="129"/>
      <c r="AL783" s="86"/>
      <c r="AM783" s="129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</row>
    <row r="784" ht="15.75" customHeight="1">
      <c r="A784" s="86"/>
      <c r="B784" s="86"/>
      <c r="C784" s="86"/>
      <c r="D784" s="86"/>
      <c r="E784" s="129"/>
      <c r="F784" s="130"/>
      <c r="G784" s="130"/>
      <c r="H784" s="130"/>
      <c r="I784" s="130"/>
      <c r="J784" s="130"/>
      <c r="K784" s="130"/>
      <c r="L784" s="130"/>
      <c r="M784" s="130"/>
      <c r="N784" s="130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  <c r="AC784" s="129"/>
      <c r="AD784" s="129"/>
      <c r="AE784" s="129"/>
      <c r="AF784" s="129"/>
      <c r="AG784" s="129"/>
      <c r="AH784" s="129"/>
      <c r="AI784" s="129"/>
      <c r="AJ784" s="129"/>
      <c r="AK784" s="129"/>
      <c r="AL784" s="86"/>
      <c r="AM784" s="129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</row>
    <row r="785" ht="15.75" customHeight="1">
      <c r="A785" s="86"/>
      <c r="B785" s="86"/>
      <c r="C785" s="86"/>
      <c r="D785" s="86"/>
      <c r="E785" s="129"/>
      <c r="F785" s="130"/>
      <c r="G785" s="130"/>
      <c r="H785" s="130"/>
      <c r="I785" s="130"/>
      <c r="J785" s="130"/>
      <c r="K785" s="130"/>
      <c r="L785" s="130"/>
      <c r="M785" s="130"/>
      <c r="N785" s="130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  <c r="AC785" s="129"/>
      <c r="AD785" s="129"/>
      <c r="AE785" s="129"/>
      <c r="AF785" s="129"/>
      <c r="AG785" s="129"/>
      <c r="AH785" s="129"/>
      <c r="AI785" s="129"/>
      <c r="AJ785" s="129"/>
      <c r="AK785" s="129"/>
      <c r="AL785" s="86"/>
      <c r="AM785" s="129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</row>
    <row r="786" ht="15.75" customHeight="1">
      <c r="A786" s="86"/>
      <c r="B786" s="86"/>
      <c r="C786" s="86"/>
      <c r="D786" s="86"/>
      <c r="E786" s="129"/>
      <c r="F786" s="130"/>
      <c r="G786" s="130"/>
      <c r="H786" s="130"/>
      <c r="I786" s="130"/>
      <c r="J786" s="130"/>
      <c r="K786" s="130"/>
      <c r="L786" s="130"/>
      <c r="M786" s="130"/>
      <c r="N786" s="130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  <c r="AC786" s="129"/>
      <c r="AD786" s="129"/>
      <c r="AE786" s="129"/>
      <c r="AF786" s="129"/>
      <c r="AG786" s="129"/>
      <c r="AH786" s="129"/>
      <c r="AI786" s="129"/>
      <c r="AJ786" s="129"/>
      <c r="AK786" s="129"/>
      <c r="AL786" s="86"/>
      <c r="AM786" s="129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</row>
    <row r="787" ht="15.75" customHeight="1">
      <c r="A787" s="86"/>
      <c r="B787" s="86"/>
      <c r="C787" s="86"/>
      <c r="D787" s="86"/>
      <c r="E787" s="129"/>
      <c r="F787" s="130"/>
      <c r="G787" s="130"/>
      <c r="H787" s="130"/>
      <c r="I787" s="130"/>
      <c r="J787" s="130"/>
      <c r="K787" s="130"/>
      <c r="L787" s="130"/>
      <c r="M787" s="130"/>
      <c r="N787" s="130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  <c r="AC787" s="129"/>
      <c r="AD787" s="129"/>
      <c r="AE787" s="129"/>
      <c r="AF787" s="129"/>
      <c r="AG787" s="129"/>
      <c r="AH787" s="129"/>
      <c r="AI787" s="129"/>
      <c r="AJ787" s="129"/>
      <c r="AK787" s="129"/>
      <c r="AL787" s="86"/>
      <c r="AM787" s="129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</row>
    <row r="788" ht="15.75" customHeight="1">
      <c r="A788" s="86"/>
      <c r="B788" s="86"/>
      <c r="C788" s="86"/>
      <c r="D788" s="86"/>
      <c r="E788" s="129"/>
      <c r="F788" s="130"/>
      <c r="G788" s="130"/>
      <c r="H788" s="130"/>
      <c r="I788" s="130"/>
      <c r="J788" s="130"/>
      <c r="K788" s="130"/>
      <c r="L788" s="130"/>
      <c r="M788" s="130"/>
      <c r="N788" s="130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  <c r="AC788" s="129"/>
      <c r="AD788" s="129"/>
      <c r="AE788" s="129"/>
      <c r="AF788" s="129"/>
      <c r="AG788" s="129"/>
      <c r="AH788" s="129"/>
      <c r="AI788" s="129"/>
      <c r="AJ788" s="129"/>
      <c r="AK788" s="129"/>
      <c r="AL788" s="86"/>
      <c r="AM788" s="129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</row>
    <row r="789" ht="15.75" customHeight="1">
      <c r="A789" s="86"/>
      <c r="B789" s="86"/>
      <c r="C789" s="86"/>
      <c r="D789" s="86"/>
      <c r="E789" s="129"/>
      <c r="F789" s="130"/>
      <c r="G789" s="130"/>
      <c r="H789" s="130"/>
      <c r="I789" s="130"/>
      <c r="J789" s="130"/>
      <c r="K789" s="130"/>
      <c r="L789" s="130"/>
      <c r="M789" s="130"/>
      <c r="N789" s="130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  <c r="AC789" s="129"/>
      <c r="AD789" s="129"/>
      <c r="AE789" s="129"/>
      <c r="AF789" s="129"/>
      <c r="AG789" s="129"/>
      <c r="AH789" s="129"/>
      <c r="AI789" s="129"/>
      <c r="AJ789" s="129"/>
      <c r="AK789" s="129"/>
      <c r="AL789" s="86"/>
      <c r="AM789" s="129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</row>
    <row r="790" ht="15.75" customHeight="1">
      <c r="A790" s="86"/>
      <c r="B790" s="86"/>
      <c r="C790" s="86"/>
      <c r="D790" s="86"/>
      <c r="E790" s="129"/>
      <c r="F790" s="130"/>
      <c r="G790" s="130"/>
      <c r="H790" s="130"/>
      <c r="I790" s="130"/>
      <c r="J790" s="130"/>
      <c r="K790" s="130"/>
      <c r="L790" s="130"/>
      <c r="M790" s="130"/>
      <c r="N790" s="130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  <c r="AC790" s="129"/>
      <c r="AD790" s="129"/>
      <c r="AE790" s="129"/>
      <c r="AF790" s="129"/>
      <c r="AG790" s="129"/>
      <c r="AH790" s="129"/>
      <c r="AI790" s="129"/>
      <c r="AJ790" s="129"/>
      <c r="AK790" s="129"/>
      <c r="AL790" s="86"/>
      <c r="AM790" s="129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</row>
    <row r="791" ht="15.75" customHeight="1">
      <c r="A791" s="86"/>
      <c r="B791" s="86"/>
      <c r="C791" s="86"/>
      <c r="D791" s="86"/>
      <c r="E791" s="129"/>
      <c r="F791" s="130"/>
      <c r="G791" s="130"/>
      <c r="H791" s="130"/>
      <c r="I791" s="130"/>
      <c r="J791" s="130"/>
      <c r="K791" s="130"/>
      <c r="L791" s="130"/>
      <c r="M791" s="130"/>
      <c r="N791" s="130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  <c r="AC791" s="129"/>
      <c r="AD791" s="129"/>
      <c r="AE791" s="129"/>
      <c r="AF791" s="129"/>
      <c r="AG791" s="129"/>
      <c r="AH791" s="129"/>
      <c r="AI791" s="129"/>
      <c r="AJ791" s="129"/>
      <c r="AK791" s="129"/>
      <c r="AL791" s="86"/>
      <c r="AM791" s="129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</row>
    <row r="792" ht="15.75" customHeight="1">
      <c r="A792" s="86"/>
      <c r="B792" s="86"/>
      <c r="C792" s="86"/>
      <c r="D792" s="86"/>
      <c r="E792" s="129"/>
      <c r="F792" s="130"/>
      <c r="G792" s="130"/>
      <c r="H792" s="130"/>
      <c r="I792" s="130"/>
      <c r="J792" s="130"/>
      <c r="K792" s="130"/>
      <c r="L792" s="130"/>
      <c r="M792" s="130"/>
      <c r="N792" s="130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  <c r="AC792" s="129"/>
      <c r="AD792" s="129"/>
      <c r="AE792" s="129"/>
      <c r="AF792" s="129"/>
      <c r="AG792" s="129"/>
      <c r="AH792" s="129"/>
      <c r="AI792" s="129"/>
      <c r="AJ792" s="129"/>
      <c r="AK792" s="129"/>
      <c r="AL792" s="86"/>
      <c r="AM792" s="129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</row>
    <row r="793" ht="15.75" customHeight="1">
      <c r="A793" s="86"/>
      <c r="B793" s="86"/>
      <c r="C793" s="86"/>
      <c r="D793" s="86"/>
      <c r="E793" s="129"/>
      <c r="F793" s="130"/>
      <c r="G793" s="130"/>
      <c r="H793" s="130"/>
      <c r="I793" s="130"/>
      <c r="J793" s="130"/>
      <c r="K793" s="130"/>
      <c r="L793" s="130"/>
      <c r="M793" s="130"/>
      <c r="N793" s="130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  <c r="AC793" s="129"/>
      <c r="AD793" s="129"/>
      <c r="AE793" s="129"/>
      <c r="AF793" s="129"/>
      <c r="AG793" s="129"/>
      <c r="AH793" s="129"/>
      <c r="AI793" s="129"/>
      <c r="AJ793" s="129"/>
      <c r="AK793" s="129"/>
      <c r="AL793" s="86"/>
      <c r="AM793" s="129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</row>
    <row r="794" ht="15.75" customHeight="1">
      <c r="A794" s="86"/>
      <c r="B794" s="86"/>
      <c r="C794" s="86"/>
      <c r="D794" s="86"/>
      <c r="E794" s="129"/>
      <c r="F794" s="130"/>
      <c r="G794" s="130"/>
      <c r="H794" s="130"/>
      <c r="I794" s="130"/>
      <c r="J794" s="130"/>
      <c r="K794" s="130"/>
      <c r="L794" s="130"/>
      <c r="M794" s="130"/>
      <c r="N794" s="130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  <c r="AC794" s="129"/>
      <c r="AD794" s="129"/>
      <c r="AE794" s="129"/>
      <c r="AF794" s="129"/>
      <c r="AG794" s="129"/>
      <c r="AH794" s="129"/>
      <c r="AI794" s="129"/>
      <c r="AJ794" s="129"/>
      <c r="AK794" s="129"/>
      <c r="AL794" s="86"/>
      <c r="AM794" s="129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</row>
    <row r="795" ht="15.75" customHeight="1">
      <c r="A795" s="86"/>
      <c r="B795" s="86"/>
      <c r="C795" s="86"/>
      <c r="D795" s="86"/>
      <c r="E795" s="129"/>
      <c r="F795" s="130"/>
      <c r="G795" s="130"/>
      <c r="H795" s="130"/>
      <c r="I795" s="130"/>
      <c r="J795" s="130"/>
      <c r="K795" s="130"/>
      <c r="L795" s="130"/>
      <c r="M795" s="130"/>
      <c r="N795" s="130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86"/>
      <c r="AM795" s="129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</row>
    <row r="796" ht="15.75" customHeight="1">
      <c r="A796" s="86"/>
      <c r="B796" s="86"/>
      <c r="C796" s="86"/>
      <c r="D796" s="86"/>
      <c r="E796" s="129"/>
      <c r="F796" s="130"/>
      <c r="G796" s="130"/>
      <c r="H796" s="130"/>
      <c r="I796" s="130"/>
      <c r="J796" s="130"/>
      <c r="K796" s="130"/>
      <c r="L796" s="130"/>
      <c r="M796" s="130"/>
      <c r="N796" s="130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  <c r="AC796" s="129"/>
      <c r="AD796" s="129"/>
      <c r="AE796" s="129"/>
      <c r="AF796" s="129"/>
      <c r="AG796" s="129"/>
      <c r="AH796" s="129"/>
      <c r="AI796" s="129"/>
      <c r="AJ796" s="129"/>
      <c r="AK796" s="129"/>
      <c r="AL796" s="86"/>
      <c r="AM796" s="129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</row>
    <row r="797" ht="15.75" customHeight="1">
      <c r="A797" s="86"/>
      <c r="B797" s="86"/>
      <c r="C797" s="86"/>
      <c r="D797" s="86"/>
      <c r="E797" s="129"/>
      <c r="F797" s="130"/>
      <c r="G797" s="130"/>
      <c r="H797" s="130"/>
      <c r="I797" s="130"/>
      <c r="J797" s="130"/>
      <c r="K797" s="130"/>
      <c r="L797" s="130"/>
      <c r="M797" s="130"/>
      <c r="N797" s="130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29"/>
      <c r="AF797" s="129"/>
      <c r="AG797" s="129"/>
      <c r="AH797" s="129"/>
      <c r="AI797" s="129"/>
      <c r="AJ797" s="129"/>
      <c r="AK797" s="129"/>
      <c r="AL797" s="86"/>
      <c r="AM797" s="129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</row>
    <row r="798" ht="15.75" customHeight="1">
      <c r="A798" s="86"/>
      <c r="B798" s="86"/>
      <c r="C798" s="86"/>
      <c r="D798" s="86"/>
      <c r="E798" s="129"/>
      <c r="F798" s="130"/>
      <c r="G798" s="130"/>
      <c r="H798" s="130"/>
      <c r="I798" s="130"/>
      <c r="J798" s="130"/>
      <c r="K798" s="130"/>
      <c r="L798" s="130"/>
      <c r="M798" s="130"/>
      <c r="N798" s="130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  <c r="AC798" s="129"/>
      <c r="AD798" s="129"/>
      <c r="AE798" s="129"/>
      <c r="AF798" s="129"/>
      <c r="AG798" s="129"/>
      <c r="AH798" s="129"/>
      <c r="AI798" s="129"/>
      <c r="AJ798" s="129"/>
      <c r="AK798" s="129"/>
      <c r="AL798" s="86"/>
      <c r="AM798" s="129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</row>
    <row r="799" ht="15.75" customHeight="1">
      <c r="A799" s="86"/>
      <c r="B799" s="86"/>
      <c r="C799" s="86"/>
      <c r="D799" s="86"/>
      <c r="E799" s="129"/>
      <c r="F799" s="130"/>
      <c r="G799" s="130"/>
      <c r="H799" s="130"/>
      <c r="I799" s="130"/>
      <c r="J799" s="130"/>
      <c r="K799" s="130"/>
      <c r="L799" s="130"/>
      <c r="M799" s="130"/>
      <c r="N799" s="130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  <c r="AB799" s="129"/>
      <c r="AC799" s="129"/>
      <c r="AD799" s="129"/>
      <c r="AE799" s="129"/>
      <c r="AF799" s="129"/>
      <c r="AG799" s="129"/>
      <c r="AH799" s="129"/>
      <c r="AI799" s="129"/>
      <c r="AJ799" s="129"/>
      <c r="AK799" s="129"/>
      <c r="AL799" s="86"/>
      <c r="AM799" s="129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</row>
    <row r="800" ht="15.75" customHeight="1">
      <c r="A800" s="86"/>
      <c r="B800" s="86"/>
      <c r="C800" s="86"/>
      <c r="D800" s="86"/>
      <c r="E800" s="129"/>
      <c r="F800" s="130"/>
      <c r="G800" s="130"/>
      <c r="H800" s="130"/>
      <c r="I800" s="130"/>
      <c r="J800" s="130"/>
      <c r="K800" s="130"/>
      <c r="L800" s="130"/>
      <c r="M800" s="130"/>
      <c r="N800" s="130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  <c r="AB800" s="129"/>
      <c r="AC800" s="129"/>
      <c r="AD800" s="129"/>
      <c r="AE800" s="129"/>
      <c r="AF800" s="129"/>
      <c r="AG800" s="129"/>
      <c r="AH800" s="129"/>
      <c r="AI800" s="129"/>
      <c r="AJ800" s="129"/>
      <c r="AK800" s="129"/>
      <c r="AL800" s="86"/>
      <c r="AM800" s="129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</row>
    <row r="801" ht="15.75" customHeight="1">
      <c r="A801" s="86"/>
      <c r="B801" s="86"/>
      <c r="C801" s="86"/>
      <c r="D801" s="86"/>
      <c r="E801" s="129"/>
      <c r="F801" s="130"/>
      <c r="G801" s="130"/>
      <c r="H801" s="130"/>
      <c r="I801" s="130"/>
      <c r="J801" s="130"/>
      <c r="K801" s="130"/>
      <c r="L801" s="130"/>
      <c r="M801" s="130"/>
      <c r="N801" s="130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  <c r="AC801" s="129"/>
      <c r="AD801" s="129"/>
      <c r="AE801" s="129"/>
      <c r="AF801" s="129"/>
      <c r="AG801" s="129"/>
      <c r="AH801" s="129"/>
      <c r="AI801" s="129"/>
      <c r="AJ801" s="129"/>
      <c r="AK801" s="129"/>
      <c r="AL801" s="86"/>
      <c r="AM801" s="129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</row>
    <row r="802" ht="15.75" customHeight="1">
      <c r="A802" s="86"/>
      <c r="B802" s="86"/>
      <c r="C802" s="86"/>
      <c r="D802" s="86"/>
      <c r="E802" s="129"/>
      <c r="F802" s="130"/>
      <c r="G802" s="130"/>
      <c r="H802" s="130"/>
      <c r="I802" s="130"/>
      <c r="J802" s="130"/>
      <c r="K802" s="130"/>
      <c r="L802" s="130"/>
      <c r="M802" s="130"/>
      <c r="N802" s="130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29"/>
      <c r="AF802" s="129"/>
      <c r="AG802" s="129"/>
      <c r="AH802" s="129"/>
      <c r="AI802" s="129"/>
      <c r="AJ802" s="129"/>
      <c r="AK802" s="129"/>
      <c r="AL802" s="86"/>
      <c r="AM802" s="129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</row>
    <row r="803" ht="15.75" customHeight="1">
      <c r="A803" s="86"/>
      <c r="B803" s="86"/>
      <c r="C803" s="86"/>
      <c r="D803" s="86"/>
      <c r="E803" s="129"/>
      <c r="F803" s="130"/>
      <c r="G803" s="130"/>
      <c r="H803" s="130"/>
      <c r="I803" s="130"/>
      <c r="J803" s="130"/>
      <c r="K803" s="130"/>
      <c r="L803" s="130"/>
      <c r="M803" s="130"/>
      <c r="N803" s="130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  <c r="AB803" s="129"/>
      <c r="AC803" s="129"/>
      <c r="AD803" s="129"/>
      <c r="AE803" s="129"/>
      <c r="AF803" s="129"/>
      <c r="AG803" s="129"/>
      <c r="AH803" s="129"/>
      <c r="AI803" s="129"/>
      <c r="AJ803" s="129"/>
      <c r="AK803" s="129"/>
      <c r="AL803" s="86"/>
      <c r="AM803" s="129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</row>
    <row r="804" ht="15.75" customHeight="1">
      <c r="A804" s="86"/>
      <c r="B804" s="86"/>
      <c r="C804" s="86"/>
      <c r="D804" s="86"/>
      <c r="E804" s="129"/>
      <c r="F804" s="130"/>
      <c r="G804" s="130"/>
      <c r="H804" s="130"/>
      <c r="I804" s="130"/>
      <c r="J804" s="130"/>
      <c r="K804" s="130"/>
      <c r="L804" s="130"/>
      <c r="M804" s="130"/>
      <c r="N804" s="130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  <c r="AC804" s="129"/>
      <c r="AD804" s="129"/>
      <c r="AE804" s="129"/>
      <c r="AF804" s="129"/>
      <c r="AG804" s="129"/>
      <c r="AH804" s="129"/>
      <c r="AI804" s="129"/>
      <c r="AJ804" s="129"/>
      <c r="AK804" s="129"/>
      <c r="AL804" s="86"/>
      <c r="AM804" s="129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</row>
    <row r="805" ht="15.75" customHeight="1">
      <c r="A805" s="86"/>
      <c r="B805" s="86"/>
      <c r="C805" s="86"/>
      <c r="D805" s="86"/>
      <c r="E805" s="129"/>
      <c r="F805" s="130"/>
      <c r="G805" s="130"/>
      <c r="H805" s="130"/>
      <c r="I805" s="130"/>
      <c r="J805" s="130"/>
      <c r="K805" s="130"/>
      <c r="L805" s="130"/>
      <c r="M805" s="130"/>
      <c r="N805" s="130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  <c r="AC805" s="129"/>
      <c r="AD805" s="129"/>
      <c r="AE805" s="129"/>
      <c r="AF805" s="129"/>
      <c r="AG805" s="129"/>
      <c r="AH805" s="129"/>
      <c r="AI805" s="129"/>
      <c r="AJ805" s="129"/>
      <c r="AK805" s="129"/>
      <c r="AL805" s="86"/>
      <c r="AM805" s="129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</row>
    <row r="806" ht="15.75" customHeight="1">
      <c r="A806" s="86"/>
      <c r="B806" s="86"/>
      <c r="C806" s="86"/>
      <c r="D806" s="86"/>
      <c r="E806" s="129"/>
      <c r="F806" s="130"/>
      <c r="G806" s="130"/>
      <c r="H806" s="130"/>
      <c r="I806" s="130"/>
      <c r="J806" s="130"/>
      <c r="K806" s="130"/>
      <c r="L806" s="130"/>
      <c r="M806" s="130"/>
      <c r="N806" s="130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  <c r="AC806" s="129"/>
      <c r="AD806" s="129"/>
      <c r="AE806" s="129"/>
      <c r="AF806" s="129"/>
      <c r="AG806" s="129"/>
      <c r="AH806" s="129"/>
      <c r="AI806" s="129"/>
      <c r="AJ806" s="129"/>
      <c r="AK806" s="129"/>
      <c r="AL806" s="86"/>
      <c r="AM806" s="129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</row>
    <row r="807" ht="15.75" customHeight="1">
      <c r="A807" s="86"/>
      <c r="B807" s="86"/>
      <c r="C807" s="86"/>
      <c r="D807" s="86"/>
      <c r="E807" s="129"/>
      <c r="F807" s="130"/>
      <c r="G807" s="130"/>
      <c r="H807" s="130"/>
      <c r="I807" s="130"/>
      <c r="J807" s="130"/>
      <c r="K807" s="130"/>
      <c r="L807" s="130"/>
      <c r="M807" s="130"/>
      <c r="N807" s="130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  <c r="AC807" s="129"/>
      <c r="AD807" s="129"/>
      <c r="AE807" s="129"/>
      <c r="AF807" s="129"/>
      <c r="AG807" s="129"/>
      <c r="AH807" s="129"/>
      <c r="AI807" s="129"/>
      <c r="AJ807" s="129"/>
      <c r="AK807" s="129"/>
      <c r="AL807" s="86"/>
      <c r="AM807" s="129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</row>
    <row r="808" ht="15.75" customHeight="1">
      <c r="A808" s="86"/>
      <c r="B808" s="86"/>
      <c r="C808" s="86"/>
      <c r="D808" s="86"/>
      <c r="E808" s="129"/>
      <c r="F808" s="130"/>
      <c r="G808" s="130"/>
      <c r="H808" s="130"/>
      <c r="I808" s="130"/>
      <c r="J808" s="130"/>
      <c r="K808" s="130"/>
      <c r="L808" s="130"/>
      <c r="M808" s="130"/>
      <c r="N808" s="130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  <c r="AC808" s="129"/>
      <c r="AD808" s="129"/>
      <c r="AE808" s="129"/>
      <c r="AF808" s="129"/>
      <c r="AG808" s="129"/>
      <c r="AH808" s="129"/>
      <c r="AI808" s="129"/>
      <c r="AJ808" s="129"/>
      <c r="AK808" s="129"/>
      <c r="AL808" s="86"/>
      <c r="AM808" s="129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</row>
    <row r="809" ht="15.75" customHeight="1">
      <c r="A809" s="86"/>
      <c r="B809" s="86"/>
      <c r="C809" s="86"/>
      <c r="D809" s="86"/>
      <c r="E809" s="129"/>
      <c r="F809" s="130"/>
      <c r="G809" s="130"/>
      <c r="H809" s="130"/>
      <c r="I809" s="130"/>
      <c r="J809" s="130"/>
      <c r="K809" s="130"/>
      <c r="L809" s="130"/>
      <c r="M809" s="130"/>
      <c r="N809" s="130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  <c r="AC809" s="129"/>
      <c r="AD809" s="129"/>
      <c r="AE809" s="129"/>
      <c r="AF809" s="129"/>
      <c r="AG809" s="129"/>
      <c r="AH809" s="129"/>
      <c r="AI809" s="129"/>
      <c r="AJ809" s="129"/>
      <c r="AK809" s="129"/>
      <c r="AL809" s="86"/>
      <c r="AM809" s="129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</row>
    <row r="810" ht="15.75" customHeight="1">
      <c r="A810" s="86"/>
      <c r="B810" s="86"/>
      <c r="C810" s="86"/>
      <c r="D810" s="86"/>
      <c r="E810" s="129"/>
      <c r="F810" s="130"/>
      <c r="G810" s="130"/>
      <c r="H810" s="130"/>
      <c r="I810" s="130"/>
      <c r="J810" s="130"/>
      <c r="K810" s="130"/>
      <c r="L810" s="130"/>
      <c r="M810" s="130"/>
      <c r="N810" s="130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  <c r="AC810" s="129"/>
      <c r="AD810" s="129"/>
      <c r="AE810" s="129"/>
      <c r="AF810" s="129"/>
      <c r="AG810" s="129"/>
      <c r="AH810" s="129"/>
      <c r="AI810" s="129"/>
      <c r="AJ810" s="129"/>
      <c r="AK810" s="129"/>
      <c r="AL810" s="86"/>
      <c r="AM810" s="129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</row>
    <row r="811" ht="15.75" customHeight="1">
      <c r="A811" s="86"/>
      <c r="B811" s="86"/>
      <c r="C811" s="86"/>
      <c r="D811" s="86"/>
      <c r="E811" s="129"/>
      <c r="F811" s="130"/>
      <c r="G811" s="130"/>
      <c r="H811" s="130"/>
      <c r="I811" s="130"/>
      <c r="J811" s="130"/>
      <c r="K811" s="130"/>
      <c r="L811" s="130"/>
      <c r="M811" s="130"/>
      <c r="N811" s="130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  <c r="AC811" s="129"/>
      <c r="AD811" s="129"/>
      <c r="AE811" s="129"/>
      <c r="AF811" s="129"/>
      <c r="AG811" s="129"/>
      <c r="AH811" s="129"/>
      <c r="AI811" s="129"/>
      <c r="AJ811" s="129"/>
      <c r="AK811" s="129"/>
      <c r="AL811" s="86"/>
      <c r="AM811" s="129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</row>
    <row r="812" ht="15.75" customHeight="1">
      <c r="A812" s="86"/>
      <c r="B812" s="86"/>
      <c r="C812" s="86"/>
      <c r="D812" s="86"/>
      <c r="E812" s="129"/>
      <c r="F812" s="130"/>
      <c r="G812" s="130"/>
      <c r="H812" s="130"/>
      <c r="I812" s="130"/>
      <c r="J812" s="130"/>
      <c r="K812" s="130"/>
      <c r="L812" s="130"/>
      <c r="M812" s="130"/>
      <c r="N812" s="130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  <c r="AC812" s="129"/>
      <c r="AD812" s="129"/>
      <c r="AE812" s="129"/>
      <c r="AF812" s="129"/>
      <c r="AG812" s="129"/>
      <c r="AH812" s="129"/>
      <c r="AI812" s="129"/>
      <c r="AJ812" s="129"/>
      <c r="AK812" s="129"/>
      <c r="AL812" s="86"/>
      <c r="AM812" s="129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</row>
    <row r="813" ht="15.75" customHeight="1">
      <c r="A813" s="86"/>
      <c r="B813" s="86"/>
      <c r="C813" s="86"/>
      <c r="D813" s="86"/>
      <c r="E813" s="129"/>
      <c r="F813" s="130"/>
      <c r="G813" s="130"/>
      <c r="H813" s="130"/>
      <c r="I813" s="130"/>
      <c r="J813" s="130"/>
      <c r="K813" s="130"/>
      <c r="L813" s="130"/>
      <c r="M813" s="130"/>
      <c r="N813" s="130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  <c r="AB813" s="129"/>
      <c r="AC813" s="129"/>
      <c r="AD813" s="129"/>
      <c r="AE813" s="129"/>
      <c r="AF813" s="129"/>
      <c r="AG813" s="129"/>
      <c r="AH813" s="129"/>
      <c r="AI813" s="129"/>
      <c r="AJ813" s="129"/>
      <c r="AK813" s="129"/>
      <c r="AL813" s="86"/>
      <c r="AM813" s="129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</row>
    <row r="814" ht="15.75" customHeight="1">
      <c r="A814" s="86"/>
      <c r="B814" s="86"/>
      <c r="C814" s="86"/>
      <c r="D814" s="86"/>
      <c r="E814" s="129"/>
      <c r="F814" s="130"/>
      <c r="G814" s="130"/>
      <c r="H814" s="130"/>
      <c r="I814" s="130"/>
      <c r="J814" s="130"/>
      <c r="K814" s="130"/>
      <c r="L814" s="130"/>
      <c r="M814" s="130"/>
      <c r="N814" s="130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  <c r="AB814" s="129"/>
      <c r="AC814" s="129"/>
      <c r="AD814" s="129"/>
      <c r="AE814" s="129"/>
      <c r="AF814" s="129"/>
      <c r="AG814" s="129"/>
      <c r="AH814" s="129"/>
      <c r="AI814" s="129"/>
      <c r="AJ814" s="129"/>
      <c r="AK814" s="129"/>
      <c r="AL814" s="86"/>
      <c r="AM814" s="129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</row>
    <row r="815" ht="15.75" customHeight="1">
      <c r="A815" s="86"/>
      <c r="B815" s="86"/>
      <c r="C815" s="86"/>
      <c r="D815" s="86"/>
      <c r="E815" s="129"/>
      <c r="F815" s="130"/>
      <c r="G815" s="130"/>
      <c r="H815" s="130"/>
      <c r="I815" s="130"/>
      <c r="J815" s="130"/>
      <c r="K815" s="130"/>
      <c r="L815" s="130"/>
      <c r="M815" s="130"/>
      <c r="N815" s="130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  <c r="AB815" s="129"/>
      <c r="AC815" s="129"/>
      <c r="AD815" s="129"/>
      <c r="AE815" s="129"/>
      <c r="AF815" s="129"/>
      <c r="AG815" s="129"/>
      <c r="AH815" s="129"/>
      <c r="AI815" s="129"/>
      <c r="AJ815" s="129"/>
      <c r="AK815" s="129"/>
      <c r="AL815" s="86"/>
      <c r="AM815" s="129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</row>
    <row r="816" ht="15.75" customHeight="1">
      <c r="A816" s="86"/>
      <c r="B816" s="86"/>
      <c r="C816" s="86"/>
      <c r="D816" s="86"/>
      <c r="E816" s="129"/>
      <c r="F816" s="130"/>
      <c r="G816" s="130"/>
      <c r="H816" s="130"/>
      <c r="I816" s="130"/>
      <c r="J816" s="130"/>
      <c r="K816" s="130"/>
      <c r="L816" s="130"/>
      <c r="M816" s="130"/>
      <c r="N816" s="130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  <c r="AB816" s="129"/>
      <c r="AC816" s="129"/>
      <c r="AD816" s="129"/>
      <c r="AE816" s="129"/>
      <c r="AF816" s="129"/>
      <c r="AG816" s="129"/>
      <c r="AH816" s="129"/>
      <c r="AI816" s="129"/>
      <c r="AJ816" s="129"/>
      <c r="AK816" s="129"/>
      <c r="AL816" s="86"/>
      <c r="AM816" s="129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</row>
    <row r="817" ht="15.75" customHeight="1">
      <c r="A817" s="86"/>
      <c r="B817" s="86"/>
      <c r="C817" s="86"/>
      <c r="D817" s="86"/>
      <c r="E817" s="129"/>
      <c r="F817" s="130"/>
      <c r="G817" s="130"/>
      <c r="H817" s="130"/>
      <c r="I817" s="130"/>
      <c r="J817" s="130"/>
      <c r="K817" s="130"/>
      <c r="L817" s="130"/>
      <c r="M817" s="130"/>
      <c r="N817" s="130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  <c r="AB817" s="129"/>
      <c r="AC817" s="129"/>
      <c r="AD817" s="129"/>
      <c r="AE817" s="129"/>
      <c r="AF817" s="129"/>
      <c r="AG817" s="129"/>
      <c r="AH817" s="129"/>
      <c r="AI817" s="129"/>
      <c r="AJ817" s="129"/>
      <c r="AK817" s="129"/>
      <c r="AL817" s="86"/>
      <c r="AM817" s="129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</row>
    <row r="818" ht="15.75" customHeight="1">
      <c r="A818" s="86"/>
      <c r="B818" s="86"/>
      <c r="C818" s="86"/>
      <c r="D818" s="86"/>
      <c r="E818" s="129"/>
      <c r="F818" s="130"/>
      <c r="G818" s="130"/>
      <c r="H818" s="130"/>
      <c r="I818" s="130"/>
      <c r="J818" s="130"/>
      <c r="K818" s="130"/>
      <c r="L818" s="130"/>
      <c r="M818" s="130"/>
      <c r="N818" s="130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  <c r="AB818" s="129"/>
      <c r="AC818" s="129"/>
      <c r="AD818" s="129"/>
      <c r="AE818" s="129"/>
      <c r="AF818" s="129"/>
      <c r="AG818" s="129"/>
      <c r="AH818" s="129"/>
      <c r="AI818" s="129"/>
      <c r="AJ818" s="129"/>
      <c r="AK818" s="129"/>
      <c r="AL818" s="86"/>
      <c r="AM818" s="129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</row>
    <row r="819" ht="15.75" customHeight="1">
      <c r="A819" s="86"/>
      <c r="B819" s="86"/>
      <c r="C819" s="86"/>
      <c r="D819" s="86"/>
      <c r="E819" s="129"/>
      <c r="F819" s="130"/>
      <c r="G819" s="130"/>
      <c r="H819" s="130"/>
      <c r="I819" s="130"/>
      <c r="J819" s="130"/>
      <c r="K819" s="130"/>
      <c r="L819" s="130"/>
      <c r="M819" s="130"/>
      <c r="N819" s="130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  <c r="AC819" s="129"/>
      <c r="AD819" s="129"/>
      <c r="AE819" s="129"/>
      <c r="AF819" s="129"/>
      <c r="AG819" s="129"/>
      <c r="AH819" s="129"/>
      <c r="AI819" s="129"/>
      <c r="AJ819" s="129"/>
      <c r="AK819" s="129"/>
      <c r="AL819" s="86"/>
      <c r="AM819" s="129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</row>
    <row r="820" ht="15.75" customHeight="1">
      <c r="A820" s="86"/>
      <c r="B820" s="86"/>
      <c r="C820" s="86"/>
      <c r="D820" s="86"/>
      <c r="E820" s="129"/>
      <c r="F820" s="130"/>
      <c r="G820" s="130"/>
      <c r="H820" s="130"/>
      <c r="I820" s="130"/>
      <c r="J820" s="130"/>
      <c r="K820" s="130"/>
      <c r="L820" s="130"/>
      <c r="M820" s="130"/>
      <c r="N820" s="130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  <c r="AB820" s="129"/>
      <c r="AC820" s="129"/>
      <c r="AD820" s="129"/>
      <c r="AE820" s="129"/>
      <c r="AF820" s="129"/>
      <c r="AG820" s="129"/>
      <c r="AH820" s="129"/>
      <c r="AI820" s="129"/>
      <c r="AJ820" s="129"/>
      <c r="AK820" s="129"/>
      <c r="AL820" s="86"/>
      <c r="AM820" s="129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</row>
    <row r="821" ht="15.75" customHeight="1">
      <c r="A821" s="86"/>
      <c r="B821" s="86"/>
      <c r="C821" s="86"/>
      <c r="D821" s="86"/>
      <c r="E821" s="129"/>
      <c r="F821" s="130"/>
      <c r="G821" s="130"/>
      <c r="H821" s="130"/>
      <c r="I821" s="130"/>
      <c r="J821" s="130"/>
      <c r="K821" s="130"/>
      <c r="L821" s="130"/>
      <c r="M821" s="130"/>
      <c r="N821" s="130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  <c r="AB821" s="129"/>
      <c r="AC821" s="129"/>
      <c r="AD821" s="129"/>
      <c r="AE821" s="129"/>
      <c r="AF821" s="129"/>
      <c r="AG821" s="129"/>
      <c r="AH821" s="129"/>
      <c r="AI821" s="129"/>
      <c r="AJ821" s="129"/>
      <c r="AK821" s="129"/>
      <c r="AL821" s="86"/>
      <c r="AM821" s="129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</row>
    <row r="822" ht="15.75" customHeight="1">
      <c r="A822" s="86"/>
      <c r="B822" s="86"/>
      <c r="C822" s="86"/>
      <c r="D822" s="86"/>
      <c r="E822" s="129"/>
      <c r="F822" s="130"/>
      <c r="G822" s="130"/>
      <c r="H822" s="130"/>
      <c r="I822" s="130"/>
      <c r="J822" s="130"/>
      <c r="K822" s="130"/>
      <c r="L822" s="130"/>
      <c r="M822" s="130"/>
      <c r="N822" s="130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29"/>
      <c r="AF822" s="129"/>
      <c r="AG822" s="129"/>
      <c r="AH822" s="129"/>
      <c r="AI822" s="129"/>
      <c r="AJ822" s="129"/>
      <c r="AK822" s="129"/>
      <c r="AL822" s="86"/>
      <c r="AM822" s="129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</row>
    <row r="823" ht="15.75" customHeight="1">
      <c r="A823" s="86"/>
      <c r="B823" s="86"/>
      <c r="C823" s="86"/>
      <c r="D823" s="86"/>
      <c r="E823" s="129"/>
      <c r="F823" s="130"/>
      <c r="G823" s="130"/>
      <c r="H823" s="130"/>
      <c r="I823" s="130"/>
      <c r="J823" s="130"/>
      <c r="K823" s="130"/>
      <c r="L823" s="130"/>
      <c r="M823" s="130"/>
      <c r="N823" s="130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  <c r="AB823" s="129"/>
      <c r="AC823" s="129"/>
      <c r="AD823" s="129"/>
      <c r="AE823" s="129"/>
      <c r="AF823" s="129"/>
      <c r="AG823" s="129"/>
      <c r="AH823" s="129"/>
      <c r="AI823" s="129"/>
      <c r="AJ823" s="129"/>
      <c r="AK823" s="129"/>
      <c r="AL823" s="86"/>
      <c r="AM823" s="129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</row>
    <row r="824" ht="15.75" customHeight="1">
      <c r="A824" s="86"/>
      <c r="B824" s="86"/>
      <c r="C824" s="86"/>
      <c r="D824" s="86"/>
      <c r="E824" s="129"/>
      <c r="F824" s="130"/>
      <c r="G824" s="130"/>
      <c r="H824" s="130"/>
      <c r="I824" s="130"/>
      <c r="J824" s="130"/>
      <c r="K824" s="130"/>
      <c r="L824" s="130"/>
      <c r="M824" s="130"/>
      <c r="N824" s="130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  <c r="AB824" s="129"/>
      <c r="AC824" s="129"/>
      <c r="AD824" s="129"/>
      <c r="AE824" s="129"/>
      <c r="AF824" s="129"/>
      <c r="AG824" s="129"/>
      <c r="AH824" s="129"/>
      <c r="AI824" s="129"/>
      <c r="AJ824" s="129"/>
      <c r="AK824" s="129"/>
      <c r="AL824" s="86"/>
      <c r="AM824" s="129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</row>
    <row r="825" ht="15.75" customHeight="1">
      <c r="A825" s="86"/>
      <c r="B825" s="86"/>
      <c r="C825" s="86"/>
      <c r="D825" s="86"/>
      <c r="E825" s="129"/>
      <c r="F825" s="130"/>
      <c r="G825" s="130"/>
      <c r="H825" s="130"/>
      <c r="I825" s="130"/>
      <c r="J825" s="130"/>
      <c r="K825" s="130"/>
      <c r="L825" s="130"/>
      <c r="M825" s="130"/>
      <c r="N825" s="130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  <c r="AB825" s="129"/>
      <c r="AC825" s="129"/>
      <c r="AD825" s="129"/>
      <c r="AE825" s="129"/>
      <c r="AF825" s="129"/>
      <c r="AG825" s="129"/>
      <c r="AH825" s="129"/>
      <c r="AI825" s="129"/>
      <c r="AJ825" s="129"/>
      <c r="AK825" s="129"/>
      <c r="AL825" s="86"/>
      <c r="AM825" s="129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</row>
    <row r="826" ht="15.75" customHeight="1">
      <c r="A826" s="86"/>
      <c r="B826" s="86"/>
      <c r="C826" s="86"/>
      <c r="D826" s="86"/>
      <c r="E826" s="129"/>
      <c r="F826" s="130"/>
      <c r="G826" s="130"/>
      <c r="H826" s="130"/>
      <c r="I826" s="130"/>
      <c r="J826" s="130"/>
      <c r="K826" s="130"/>
      <c r="L826" s="130"/>
      <c r="M826" s="130"/>
      <c r="N826" s="130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  <c r="AB826" s="129"/>
      <c r="AC826" s="129"/>
      <c r="AD826" s="129"/>
      <c r="AE826" s="129"/>
      <c r="AF826" s="129"/>
      <c r="AG826" s="129"/>
      <c r="AH826" s="129"/>
      <c r="AI826" s="129"/>
      <c r="AJ826" s="129"/>
      <c r="AK826" s="129"/>
      <c r="AL826" s="86"/>
      <c r="AM826" s="129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</row>
    <row r="827" ht="15.75" customHeight="1">
      <c r="A827" s="86"/>
      <c r="B827" s="86"/>
      <c r="C827" s="86"/>
      <c r="D827" s="86"/>
      <c r="E827" s="129"/>
      <c r="F827" s="130"/>
      <c r="G827" s="130"/>
      <c r="H827" s="130"/>
      <c r="I827" s="130"/>
      <c r="J827" s="130"/>
      <c r="K827" s="130"/>
      <c r="L827" s="130"/>
      <c r="M827" s="130"/>
      <c r="N827" s="130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  <c r="AB827" s="129"/>
      <c r="AC827" s="129"/>
      <c r="AD827" s="129"/>
      <c r="AE827" s="129"/>
      <c r="AF827" s="129"/>
      <c r="AG827" s="129"/>
      <c r="AH827" s="129"/>
      <c r="AI827" s="129"/>
      <c r="AJ827" s="129"/>
      <c r="AK827" s="129"/>
      <c r="AL827" s="86"/>
      <c r="AM827" s="129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</row>
    <row r="828" ht="15.75" customHeight="1">
      <c r="A828" s="86"/>
      <c r="B828" s="86"/>
      <c r="C828" s="86"/>
      <c r="D828" s="86"/>
      <c r="E828" s="129"/>
      <c r="F828" s="130"/>
      <c r="G828" s="130"/>
      <c r="H828" s="130"/>
      <c r="I828" s="130"/>
      <c r="J828" s="130"/>
      <c r="K828" s="130"/>
      <c r="L828" s="130"/>
      <c r="M828" s="130"/>
      <c r="N828" s="130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  <c r="AC828" s="129"/>
      <c r="AD828" s="129"/>
      <c r="AE828" s="129"/>
      <c r="AF828" s="129"/>
      <c r="AG828" s="129"/>
      <c r="AH828" s="129"/>
      <c r="AI828" s="129"/>
      <c r="AJ828" s="129"/>
      <c r="AK828" s="129"/>
      <c r="AL828" s="86"/>
      <c r="AM828" s="129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</row>
    <row r="829" ht="15.75" customHeight="1">
      <c r="A829" s="86"/>
      <c r="B829" s="86"/>
      <c r="C829" s="86"/>
      <c r="D829" s="86"/>
      <c r="E829" s="129"/>
      <c r="F829" s="130"/>
      <c r="G829" s="130"/>
      <c r="H829" s="130"/>
      <c r="I829" s="130"/>
      <c r="J829" s="130"/>
      <c r="K829" s="130"/>
      <c r="L829" s="130"/>
      <c r="M829" s="130"/>
      <c r="N829" s="130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  <c r="AA829" s="129"/>
      <c r="AB829" s="129"/>
      <c r="AC829" s="129"/>
      <c r="AD829" s="129"/>
      <c r="AE829" s="129"/>
      <c r="AF829" s="129"/>
      <c r="AG829" s="129"/>
      <c r="AH829" s="129"/>
      <c r="AI829" s="129"/>
      <c r="AJ829" s="129"/>
      <c r="AK829" s="129"/>
      <c r="AL829" s="86"/>
      <c r="AM829" s="129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</row>
    <row r="830" ht="15.75" customHeight="1">
      <c r="A830" s="86"/>
      <c r="B830" s="86"/>
      <c r="C830" s="86"/>
      <c r="D830" s="86"/>
      <c r="E830" s="129"/>
      <c r="F830" s="130"/>
      <c r="G830" s="130"/>
      <c r="H830" s="130"/>
      <c r="I830" s="130"/>
      <c r="J830" s="130"/>
      <c r="K830" s="130"/>
      <c r="L830" s="130"/>
      <c r="M830" s="130"/>
      <c r="N830" s="130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  <c r="AB830" s="129"/>
      <c r="AC830" s="129"/>
      <c r="AD830" s="129"/>
      <c r="AE830" s="129"/>
      <c r="AF830" s="129"/>
      <c r="AG830" s="129"/>
      <c r="AH830" s="129"/>
      <c r="AI830" s="129"/>
      <c r="AJ830" s="129"/>
      <c r="AK830" s="129"/>
      <c r="AL830" s="86"/>
      <c r="AM830" s="129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</row>
    <row r="831" ht="15.75" customHeight="1">
      <c r="A831" s="86"/>
      <c r="B831" s="86"/>
      <c r="C831" s="86"/>
      <c r="D831" s="86"/>
      <c r="E831" s="129"/>
      <c r="F831" s="130"/>
      <c r="G831" s="130"/>
      <c r="H831" s="130"/>
      <c r="I831" s="130"/>
      <c r="J831" s="130"/>
      <c r="K831" s="130"/>
      <c r="L831" s="130"/>
      <c r="M831" s="130"/>
      <c r="N831" s="130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  <c r="AA831" s="129"/>
      <c r="AB831" s="129"/>
      <c r="AC831" s="129"/>
      <c r="AD831" s="129"/>
      <c r="AE831" s="129"/>
      <c r="AF831" s="129"/>
      <c r="AG831" s="129"/>
      <c r="AH831" s="129"/>
      <c r="AI831" s="129"/>
      <c r="AJ831" s="129"/>
      <c r="AK831" s="129"/>
      <c r="AL831" s="86"/>
      <c r="AM831" s="129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</row>
    <row r="832" ht="15.75" customHeight="1">
      <c r="A832" s="86"/>
      <c r="B832" s="86"/>
      <c r="C832" s="86"/>
      <c r="D832" s="86"/>
      <c r="E832" s="129"/>
      <c r="F832" s="130"/>
      <c r="G832" s="130"/>
      <c r="H832" s="130"/>
      <c r="I832" s="130"/>
      <c r="J832" s="130"/>
      <c r="K832" s="130"/>
      <c r="L832" s="130"/>
      <c r="M832" s="130"/>
      <c r="N832" s="130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  <c r="AC832" s="129"/>
      <c r="AD832" s="129"/>
      <c r="AE832" s="129"/>
      <c r="AF832" s="129"/>
      <c r="AG832" s="129"/>
      <c r="AH832" s="129"/>
      <c r="AI832" s="129"/>
      <c r="AJ832" s="129"/>
      <c r="AK832" s="129"/>
      <c r="AL832" s="86"/>
      <c r="AM832" s="129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</row>
    <row r="833" ht="15.75" customHeight="1">
      <c r="A833" s="86"/>
      <c r="B833" s="86"/>
      <c r="C833" s="86"/>
      <c r="D833" s="86"/>
      <c r="E833" s="129"/>
      <c r="F833" s="130"/>
      <c r="G833" s="130"/>
      <c r="H833" s="130"/>
      <c r="I833" s="130"/>
      <c r="J833" s="130"/>
      <c r="K833" s="130"/>
      <c r="L833" s="130"/>
      <c r="M833" s="130"/>
      <c r="N833" s="130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  <c r="AB833" s="129"/>
      <c r="AC833" s="129"/>
      <c r="AD833" s="129"/>
      <c r="AE833" s="129"/>
      <c r="AF833" s="129"/>
      <c r="AG833" s="129"/>
      <c r="AH833" s="129"/>
      <c r="AI833" s="129"/>
      <c r="AJ833" s="129"/>
      <c r="AK833" s="129"/>
      <c r="AL833" s="86"/>
      <c r="AM833" s="129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</row>
    <row r="834" ht="15.75" customHeight="1">
      <c r="A834" s="86"/>
      <c r="B834" s="86"/>
      <c r="C834" s="86"/>
      <c r="D834" s="86"/>
      <c r="E834" s="129"/>
      <c r="F834" s="130"/>
      <c r="G834" s="130"/>
      <c r="H834" s="130"/>
      <c r="I834" s="130"/>
      <c r="J834" s="130"/>
      <c r="K834" s="130"/>
      <c r="L834" s="130"/>
      <c r="M834" s="130"/>
      <c r="N834" s="130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  <c r="AB834" s="129"/>
      <c r="AC834" s="129"/>
      <c r="AD834" s="129"/>
      <c r="AE834" s="129"/>
      <c r="AF834" s="129"/>
      <c r="AG834" s="129"/>
      <c r="AH834" s="129"/>
      <c r="AI834" s="129"/>
      <c r="AJ834" s="129"/>
      <c r="AK834" s="129"/>
      <c r="AL834" s="86"/>
      <c r="AM834" s="129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</row>
    <row r="835" ht="15.75" customHeight="1">
      <c r="A835" s="86"/>
      <c r="B835" s="86"/>
      <c r="C835" s="86"/>
      <c r="D835" s="86"/>
      <c r="E835" s="129"/>
      <c r="F835" s="130"/>
      <c r="G835" s="130"/>
      <c r="H835" s="130"/>
      <c r="I835" s="130"/>
      <c r="J835" s="130"/>
      <c r="K835" s="130"/>
      <c r="L835" s="130"/>
      <c r="M835" s="130"/>
      <c r="N835" s="130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  <c r="AB835" s="129"/>
      <c r="AC835" s="129"/>
      <c r="AD835" s="129"/>
      <c r="AE835" s="129"/>
      <c r="AF835" s="129"/>
      <c r="AG835" s="129"/>
      <c r="AH835" s="129"/>
      <c r="AI835" s="129"/>
      <c r="AJ835" s="129"/>
      <c r="AK835" s="129"/>
      <c r="AL835" s="86"/>
      <c r="AM835" s="129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</row>
    <row r="836" ht="15.75" customHeight="1">
      <c r="A836" s="86"/>
      <c r="B836" s="86"/>
      <c r="C836" s="86"/>
      <c r="D836" s="86"/>
      <c r="E836" s="129"/>
      <c r="F836" s="130"/>
      <c r="G836" s="130"/>
      <c r="H836" s="130"/>
      <c r="I836" s="130"/>
      <c r="J836" s="130"/>
      <c r="K836" s="130"/>
      <c r="L836" s="130"/>
      <c r="M836" s="130"/>
      <c r="N836" s="130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  <c r="AB836" s="129"/>
      <c r="AC836" s="129"/>
      <c r="AD836" s="129"/>
      <c r="AE836" s="129"/>
      <c r="AF836" s="129"/>
      <c r="AG836" s="129"/>
      <c r="AH836" s="129"/>
      <c r="AI836" s="129"/>
      <c r="AJ836" s="129"/>
      <c r="AK836" s="129"/>
      <c r="AL836" s="86"/>
      <c r="AM836" s="129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</row>
    <row r="837" ht="15.75" customHeight="1">
      <c r="A837" s="86"/>
      <c r="B837" s="86"/>
      <c r="C837" s="86"/>
      <c r="D837" s="86"/>
      <c r="E837" s="129"/>
      <c r="F837" s="130"/>
      <c r="G837" s="130"/>
      <c r="H837" s="130"/>
      <c r="I837" s="130"/>
      <c r="J837" s="130"/>
      <c r="K837" s="130"/>
      <c r="L837" s="130"/>
      <c r="M837" s="130"/>
      <c r="N837" s="130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  <c r="AB837" s="129"/>
      <c r="AC837" s="129"/>
      <c r="AD837" s="129"/>
      <c r="AE837" s="129"/>
      <c r="AF837" s="129"/>
      <c r="AG837" s="129"/>
      <c r="AH837" s="129"/>
      <c r="AI837" s="129"/>
      <c r="AJ837" s="129"/>
      <c r="AK837" s="129"/>
      <c r="AL837" s="86"/>
      <c r="AM837" s="129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</row>
    <row r="838" ht="15.75" customHeight="1">
      <c r="A838" s="86"/>
      <c r="B838" s="86"/>
      <c r="C838" s="86"/>
      <c r="D838" s="86"/>
      <c r="E838" s="129"/>
      <c r="F838" s="130"/>
      <c r="G838" s="130"/>
      <c r="H838" s="130"/>
      <c r="I838" s="130"/>
      <c r="J838" s="130"/>
      <c r="K838" s="130"/>
      <c r="L838" s="130"/>
      <c r="M838" s="130"/>
      <c r="N838" s="130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  <c r="AB838" s="129"/>
      <c r="AC838" s="129"/>
      <c r="AD838" s="129"/>
      <c r="AE838" s="129"/>
      <c r="AF838" s="129"/>
      <c r="AG838" s="129"/>
      <c r="AH838" s="129"/>
      <c r="AI838" s="129"/>
      <c r="AJ838" s="129"/>
      <c r="AK838" s="129"/>
      <c r="AL838" s="86"/>
      <c r="AM838" s="129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</row>
    <row r="839" ht="15.75" customHeight="1">
      <c r="A839" s="86"/>
      <c r="B839" s="86"/>
      <c r="C839" s="86"/>
      <c r="D839" s="86"/>
      <c r="E839" s="129"/>
      <c r="F839" s="130"/>
      <c r="G839" s="130"/>
      <c r="H839" s="130"/>
      <c r="I839" s="130"/>
      <c r="J839" s="130"/>
      <c r="K839" s="130"/>
      <c r="L839" s="130"/>
      <c r="M839" s="130"/>
      <c r="N839" s="130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  <c r="AA839" s="129"/>
      <c r="AB839" s="129"/>
      <c r="AC839" s="129"/>
      <c r="AD839" s="129"/>
      <c r="AE839" s="129"/>
      <c r="AF839" s="129"/>
      <c r="AG839" s="129"/>
      <c r="AH839" s="129"/>
      <c r="AI839" s="129"/>
      <c r="AJ839" s="129"/>
      <c r="AK839" s="129"/>
      <c r="AL839" s="86"/>
      <c r="AM839" s="129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</row>
    <row r="840" ht="15.75" customHeight="1">
      <c r="A840" s="86"/>
      <c r="B840" s="86"/>
      <c r="C840" s="86"/>
      <c r="D840" s="86"/>
      <c r="E840" s="129"/>
      <c r="F840" s="130"/>
      <c r="G840" s="130"/>
      <c r="H840" s="130"/>
      <c r="I840" s="130"/>
      <c r="J840" s="130"/>
      <c r="K840" s="130"/>
      <c r="L840" s="130"/>
      <c r="M840" s="130"/>
      <c r="N840" s="130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  <c r="AA840" s="129"/>
      <c r="AB840" s="129"/>
      <c r="AC840" s="129"/>
      <c r="AD840" s="129"/>
      <c r="AE840" s="129"/>
      <c r="AF840" s="129"/>
      <c r="AG840" s="129"/>
      <c r="AH840" s="129"/>
      <c r="AI840" s="129"/>
      <c r="AJ840" s="129"/>
      <c r="AK840" s="129"/>
      <c r="AL840" s="86"/>
      <c r="AM840" s="129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</row>
    <row r="841" ht="15.75" customHeight="1">
      <c r="A841" s="86"/>
      <c r="B841" s="86"/>
      <c r="C841" s="86"/>
      <c r="D841" s="86"/>
      <c r="E841" s="129"/>
      <c r="F841" s="130"/>
      <c r="G841" s="130"/>
      <c r="H841" s="130"/>
      <c r="I841" s="130"/>
      <c r="J841" s="130"/>
      <c r="K841" s="130"/>
      <c r="L841" s="130"/>
      <c r="M841" s="130"/>
      <c r="N841" s="130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  <c r="AA841" s="129"/>
      <c r="AB841" s="129"/>
      <c r="AC841" s="129"/>
      <c r="AD841" s="129"/>
      <c r="AE841" s="129"/>
      <c r="AF841" s="129"/>
      <c r="AG841" s="129"/>
      <c r="AH841" s="129"/>
      <c r="AI841" s="129"/>
      <c r="AJ841" s="129"/>
      <c r="AK841" s="129"/>
      <c r="AL841" s="86"/>
      <c r="AM841" s="129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</row>
    <row r="842" ht="15.75" customHeight="1">
      <c r="A842" s="86"/>
      <c r="B842" s="86"/>
      <c r="C842" s="86"/>
      <c r="D842" s="86"/>
      <c r="E842" s="129"/>
      <c r="F842" s="130"/>
      <c r="G842" s="130"/>
      <c r="H842" s="130"/>
      <c r="I842" s="130"/>
      <c r="J842" s="130"/>
      <c r="K842" s="130"/>
      <c r="L842" s="130"/>
      <c r="M842" s="130"/>
      <c r="N842" s="130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  <c r="AA842" s="129"/>
      <c r="AB842" s="129"/>
      <c r="AC842" s="129"/>
      <c r="AD842" s="129"/>
      <c r="AE842" s="129"/>
      <c r="AF842" s="129"/>
      <c r="AG842" s="129"/>
      <c r="AH842" s="129"/>
      <c r="AI842" s="129"/>
      <c r="AJ842" s="129"/>
      <c r="AK842" s="129"/>
      <c r="AL842" s="86"/>
      <c r="AM842" s="129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</row>
    <row r="843" ht="15.75" customHeight="1">
      <c r="A843" s="86"/>
      <c r="B843" s="86"/>
      <c r="C843" s="86"/>
      <c r="D843" s="86"/>
      <c r="E843" s="129"/>
      <c r="F843" s="130"/>
      <c r="G843" s="130"/>
      <c r="H843" s="130"/>
      <c r="I843" s="130"/>
      <c r="J843" s="130"/>
      <c r="K843" s="130"/>
      <c r="L843" s="130"/>
      <c r="M843" s="130"/>
      <c r="N843" s="130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  <c r="AA843" s="129"/>
      <c r="AB843" s="129"/>
      <c r="AC843" s="129"/>
      <c r="AD843" s="129"/>
      <c r="AE843" s="129"/>
      <c r="AF843" s="129"/>
      <c r="AG843" s="129"/>
      <c r="AH843" s="129"/>
      <c r="AI843" s="129"/>
      <c r="AJ843" s="129"/>
      <c r="AK843" s="129"/>
      <c r="AL843" s="86"/>
      <c r="AM843" s="129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</row>
    <row r="844" ht="15.75" customHeight="1">
      <c r="A844" s="86"/>
      <c r="B844" s="86"/>
      <c r="C844" s="86"/>
      <c r="D844" s="86"/>
      <c r="E844" s="129"/>
      <c r="F844" s="130"/>
      <c r="G844" s="130"/>
      <c r="H844" s="130"/>
      <c r="I844" s="130"/>
      <c r="J844" s="130"/>
      <c r="K844" s="130"/>
      <c r="L844" s="130"/>
      <c r="M844" s="130"/>
      <c r="N844" s="130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  <c r="AA844" s="129"/>
      <c r="AB844" s="129"/>
      <c r="AC844" s="129"/>
      <c r="AD844" s="129"/>
      <c r="AE844" s="129"/>
      <c r="AF844" s="129"/>
      <c r="AG844" s="129"/>
      <c r="AH844" s="129"/>
      <c r="AI844" s="129"/>
      <c r="AJ844" s="129"/>
      <c r="AK844" s="129"/>
      <c r="AL844" s="86"/>
      <c r="AM844" s="129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</row>
    <row r="845" ht="15.75" customHeight="1">
      <c r="A845" s="86"/>
      <c r="B845" s="86"/>
      <c r="C845" s="86"/>
      <c r="D845" s="86"/>
      <c r="E845" s="129"/>
      <c r="F845" s="130"/>
      <c r="G845" s="130"/>
      <c r="H845" s="130"/>
      <c r="I845" s="130"/>
      <c r="J845" s="130"/>
      <c r="K845" s="130"/>
      <c r="L845" s="130"/>
      <c r="M845" s="130"/>
      <c r="N845" s="130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  <c r="AA845" s="129"/>
      <c r="AB845" s="129"/>
      <c r="AC845" s="129"/>
      <c r="AD845" s="129"/>
      <c r="AE845" s="129"/>
      <c r="AF845" s="129"/>
      <c r="AG845" s="129"/>
      <c r="AH845" s="129"/>
      <c r="AI845" s="129"/>
      <c r="AJ845" s="129"/>
      <c r="AK845" s="129"/>
      <c r="AL845" s="86"/>
      <c r="AM845" s="129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</row>
    <row r="846" ht="15.75" customHeight="1">
      <c r="A846" s="86"/>
      <c r="B846" s="86"/>
      <c r="C846" s="86"/>
      <c r="D846" s="86"/>
      <c r="E846" s="129"/>
      <c r="F846" s="130"/>
      <c r="G846" s="130"/>
      <c r="H846" s="130"/>
      <c r="I846" s="130"/>
      <c r="J846" s="130"/>
      <c r="K846" s="130"/>
      <c r="L846" s="130"/>
      <c r="M846" s="130"/>
      <c r="N846" s="130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  <c r="AA846" s="129"/>
      <c r="AB846" s="129"/>
      <c r="AC846" s="129"/>
      <c r="AD846" s="129"/>
      <c r="AE846" s="129"/>
      <c r="AF846" s="129"/>
      <c r="AG846" s="129"/>
      <c r="AH846" s="129"/>
      <c r="AI846" s="129"/>
      <c r="AJ846" s="129"/>
      <c r="AK846" s="129"/>
      <c r="AL846" s="86"/>
      <c r="AM846" s="129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</row>
    <row r="847" ht="15.75" customHeight="1">
      <c r="A847" s="86"/>
      <c r="B847" s="86"/>
      <c r="C847" s="86"/>
      <c r="D847" s="86"/>
      <c r="E847" s="129"/>
      <c r="F847" s="130"/>
      <c r="G847" s="130"/>
      <c r="H847" s="130"/>
      <c r="I847" s="130"/>
      <c r="J847" s="130"/>
      <c r="K847" s="130"/>
      <c r="L847" s="130"/>
      <c r="M847" s="130"/>
      <c r="N847" s="130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  <c r="AB847" s="129"/>
      <c r="AC847" s="129"/>
      <c r="AD847" s="129"/>
      <c r="AE847" s="129"/>
      <c r="AF847" s="129"/>
      <c r="AG847" s="129"/>
      <c r="AH847" s="129"/>
      <c r="AI847" s="129"/>
      <c r="AJ847" s="129"/>
      <c r="AK847" s="129"/>
      <c r="AL847" s="86"/>
      <c r="AM847" s="129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</row>
    <row r="848" ht="15.75" customHeight="1">
      <c r="A848" s="86"/>
      <c r="B848" s="86"/>
      <c r="C848" s="86"/>
      <c r="D848" s="86"/>
      <c r="E848" s="129"/>
      <c r="F848" s="130"/>
      <c r="G848" s="130"/>
      <c r="H848" s="130"/>
      <c r="I848" s="130"/>
      <c r="J848" s="130"/>
      <c r="K848" s="130"/>
      <c r="L848" s="130"/>
      <c r="M848" s="130"/>
      <c r="N848" s="130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  <c r="AA848" s="129"/>
      <c r="AB848" s="129"/>
      <c r="AC848" s="129"/>
      <c r="AD848" s="129"/>
      <c r="AE848" s="129"/>
      <c r="AF848" s="129"/>
      <c r="AG848" s="129"/>
      <c r="AH848" s="129"/>
      <c r="AI848" s="129"/>
      <c r="AJ848" s="129"/>
      <c r="AK848" s="129"/>
      <c r="AL848" s="86"/>
      <c r="AM848" s="129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</row>
    <row r="849" ht="15.75" customHeight="1">
      <c r="A849" s="86"/>
      <c r="B849" s="86"/>
      <c r="C849" s="86"/>
      <c r="D849" s="86"/>
      <c r="E849" s="129"/>
      <c r="F849" s="130"/>
      <c r="G849" s="130"/>
      <c r="H849" s="130"/>
      <c r="I849" s="130"/>
      <c r="J849" s="130"/>
      <c r="K849" s="130"/>
      <c r="L849" s="130"/>
      <c r="M849" s="130"/>
      <c r="N849" s="130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  <c r="AA849" s="129"/>
      <c r="AB849" s="129"/>
      <c r="AC849" s="129"/>
      <c r="AD849" s="129"/>
      <c r="AE849" s="129"/>
      <c r="AF849" s="129"/>
      <c r="AG849" s="129"/>
      <c r="AH849" s="129"/>
      <c r="AI849" s="129"/>
      <c r="AJ849" s="129"/>
      <c r="AK849" s="129"/>
      <c r="AL849" s="86"/>
      <c r="AM849" s="129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</row>
    <row r="850" ht="15.75" customHeight="1">
      <c r="A850" s="86"/>
      <c r="B850" s="86"/>
      <c r="C850" s="86"/>
      <c r="D850" s="86"/>
      <c r="E850" s="129"/>
      <c r="F850" s="130"/>
      <c r="G850" s="130"/>
      <c r="H850" s="130"/>
      <c r="I850" s="130"/>
      <c r="J850" s="130"/>
      <c r="K850" s="130"/>
      <c r="L850" s="130"/>
      <c r="M850" s="130"/>
      <c r="N850" s="130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  <c r="AB850" s="129"/>
      <c r="AC850" s="129"/>
      <c r="AD850" s="129"/>
      <c r="AE850" s="129"/>
      <c r="AF850" s="129"/>
      <c r="AG850" s="129"/>
      <c r="AH850" s="129"/>
      <c r="AI850" s="129"/>
      <c r="AJ850" s="129"/>
      <c r="AK850" s="129"/>
      <c r="AL850" s="86"/>
      <c r="AM850" s="129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</row>
    <row r="851" ht="15.75" customHeight="1">
      <c r="A851" s="86"/>
      <c r="B851" s="86"/>
      <c r="C851" s="86"/>
      <c r="D851" s="86"/>
      <c r="E851" s="129"/>
      <c r="F851" s="130"/>
      <c r="G851" s="130"/>
      <c r="H851" s="130"/>
      <c r="I851" s="130"/>
      <c r="J851" s="130"/>
      <c r="K851" s="130"/>
      <c r="L851" s="130"/>
      <c r="M851" s="130"/>
      <c r="N851" s="130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  <c r="AB851" s="129"/>
      <c r="AC851" s="129"/>
      <c r="AD851" s="129"/>
      <c r="AE851" s="129"/>
      <c r="AF851" s="129"/>
      <c r="AG851" s="129"/>
      <c r="AH851" s="129"/>
      <c r="AI851" s="129"/>
      <c r="AJ851" s="129"/>
      <c r="AK851" s="129"/>
      <c r="AL851" s="86"/>
      <c r="AM851" s="129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</row>
    <row r="852" ht="15.75" customHeight="1">
      <c r="A852" s="86"/>
      <c r="B852" s="86"/>
      <c r="C852" s="86"/>
      <c r="D852" s="86"/>
      <c r="E852" s="129"/>
      <c r="F852" s="130"/>
      <c r="G852" s="130"/>
      <c r="H852" s="130"/>
      <c r="I852" s="130"/>
      <c r="J852" s="130"/>
      <c r="K852" s="130"/>
      <c r="L852" s="130"/>
      <c r="M852" s="130"/>
      <c r="N852" s="130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  <c r="AB852" s="129"/>
      <c r="AC852" s="129"/>
      <c r="AD852" s="129"/>
      <c r="AE852" s="129"/>
      <c r="AF852" s="129"/>
      <c r="AG852" s="129"/>
      <c r="AH852" s="129"/>
      <c r="AI852" s="129"/>
      <c r="AJ852" s="129"/>
      <c r="AK852" s="129"/>
      <c r="AL852" s="86"/>
      <c r="AM852" s="129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</row>
    <row r="853" ht="15.75" customHeight="1">
      <c r="A853" s="86"/>
      <c r="B853" s="86"/>
      <c r="C853" s="86"/>
      <c r="D853" s="86"/>
      <c r="E853" s="129"/>
      <c r="F853" s="130"/>
      <c r="G853" s="130"/>
      <c r="H853" s="130"/>
      <c r="I853" s="130"/>
      <c r="J853" s="130"/>
      <c r="K853" s="130"/>
      <c r="L853" s="130"/>
      <c r="M853" s="130"/>
      <c r="N853" s="130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  <c r="AB853" s="129"/>
      <c r="AC853" s="129"/>
      <c r="AD853" s="129"/>
      <c r="AE853" s="129"/>
      <c r="AF853" s="129"/>
      <c r="AG853" s="129"/>
      <c r="AH853" s="129"/>
      <c r="AI853" s="129"/>
      <c r="AJ853" s="129"/>
      <c r="AK853" s="129"/>
      <c r="AL853" s="86"/>
      <c r="AM853" s="129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</row>
    <row r="854" ht="15.75" customHeight="1">
      <c r="A854" s="86"/>
      <c r="B854" s="86"/>
      <c r="C854" s="86"/>
      <c r="D854" s="86"/>
      <c r="E854" s="129"/>
      <c r="F854" s="130"/>
      <c r="G854" s="130"/>
      <c r="H854" s="130"/>
      <c r="I854" s="130"/>
      <c r="J854" s="130"/>
      <c r="K854" s="130"/>
      <c r="L854" s="130"/>
      <c r="M854" s="130"/>
      <c r="N854" s="130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  <c r="AA854" s="129"/>
      <c r="AB854" s="129"/>
      <c r="AC854" s="129"/>
      <c r="AD854" s="129"/>
      <c r="AE854" s="129"/>
      <c r="AF854" s="129"/>
      <c r="AG854" s="129"/>
      <c r="AH854" s="129"/>
      <c r="AI854" s="129"/>
      <c r="AJ854" s="129"/>
      <c r="AK854" s="129"/>
      <c r="AL854" s="86"/>
      <c r="AM854" s="129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</row>
    <row r="855" ht="15.75" customHeight="1">
      <c r="A855" s="86"/>
      <c r="B855" s="86"/>
      <c r="C855" s="86"/>
      <c r="D855" s="86"/>
      <c r="E855" s="129"/>
      <c r="F855" s="130"/>
      <c r="G855" s="130"/>
      <c r="H855" s="130"/>
      <c r="I855" s="130"/>
      <c r="J855" s="130"/>
      <c r="K855" s="130"/>
      <c r="L855" s="130"/>
      <c r="M855" s="130"/>
      <c r="N855" s="130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  <c r="AA855" s="129"/>
      <c r="AB855" s="129"/>
      <c r="AC855" s="129"/>
      <c r="AD855" s="129"/>
      <c r="AE855" s="129"/>
      <c r="AF855" s="129"/>
      <c r="AG855" s="129"/>
      <c r="AH855" s="129"/>
      <c r="AI855" s="129"/>
      <c r="AJ855" s="129"/>
      <c r="AK855" s="129"/>
      <c r="AL855" s="86"/>
      <c r="AM855" s="129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</row>
    <row r="856" ht="15.75" customHeight="1">
      <c r="A856" s="86"/>
      <c r="B856" s="86"/>
      <c r="C856" s="86"/>
      <c r="D856" s="86"/>
      <c r="E856" s="129"/>
      <c r="F856" s="130"/>
      <c r="G856" s="130"/>
      <c r="H856" s="130"/>
      <c r="I856" s="130"/>
      <c r="J856" s="130"/>
      <c r="K856" s="130"/>
      <c r="L856" s="130"/>
      <c r="M856" s="130"/>
      <c r="N856" s="130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29"/>
      <c r="AC856" s="129"/>
      <c r="AD856" s="129"/>
      <c r="AE856" s="129"/>
      <c r="AF856" s="129"/>
      <c r="AG856" s="129"/>
      <c r="AH856" s="129"/>
      <c r="AI856" s="129"/>
      <c r="AJ856" s="129"/>
      <c r="AK856" s="129"/>
      <c r="AL856" s="86"/>
      <c r="AM856" s="129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</row>
    <row r="857" ht="15.75" customHeight="1">
      <c r="A857" s="86"/>
      <c r="B857" s="86"/>
      <c r="C857" s="86"/>
      <c r="D857" s="86"/>
      <c r="E857" s="129"/>
      <c r="F857" s="130"/>
      <c r="G857" s="130"/>
      <c r="H857" s="130"/>
      <c r="I857" s="130"/>
      <c r="J857" s="130"/>
      <c r="K857" s="130"/>
      <c r="L857" s="130"/>
      <c r="M857" s="130"/>
      <c r="N857" s="130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  <c r="AB857" s="129"/>
      <c r="AC857" s="129"/>
      <c r="AD857" s="129"/>
      <c r="AE857" s="129"/>
      <c r="AF857" s="129"/>
      <c r="AG857" s="129"/>
      <c r="AH857" s="129"/>
      <c r="AI857" s="129"/>
      <c r="AJ857" s="129"/>
      <c r="AK857" s="129"/>
      <c r="AL857" s="86"/>
      <c r="AM857" s="129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</row>
    <row r="858" ht="15.75" customHeight="1">
      <c r="A858" s="86"/>
      <c r="B858" s="86"/>
      <c r="C858" s="86"/>
      <c r="D858" s="86"/>
      <c r="E858" s="129"/>
      <c r="F858" s="130"/>
      <c r="G858" s="130"/>
      <c r="H858" s="130"/>
      <c r="I858" s="130"/>
      <c r="J858" s="130"/>
      <c r="K858" s="130"/>
      <c r="L858" s="130"/>
      <c r="M858" s="130"/>
      <c r="N858" s="130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  <c r="AA858" s="129"/>
      <c r="AB858" s="129"/>
      <c r="AC858" s="129"/>
      <c r="AD858" s="129"/>
      <c r="AE858" s="129"/>
      <c r="AF858" s="129"/>
      <c r="AG858" s="129"/>
      <c r="AH858" s="129"/>
      <c r="AI858" s="129"/>
      <c r="AJ858" s="129"/>
      <c r="AK858" s="129"/>
      <c r="AL858" s="86"/>
      <c r="AM858" s="129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</row>
    <row r="859" ht="15.75" customHeight="1">
      <c r="A859" s="86"/>
      <c r="B859" s="86"/>
      <c r="C859" s="86"/>
      <c r="D859" s="86"/>
      <c r="E859" s="129"/>
      <c r="F859" s="130"/>
      <c r="G859" s="130"/>
      <c r="H859" s="130"/>
      <c r="I859" s="130"/>
      <c r="J859" s="130"/>
      <c r="K859" s="130"/>
      <c r="L859" s="130"/>
      <c r="M859" s="130"/>
      <c r="N859" s="130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  <c r="AB859" s="129"/>
      <c r="AC859" s="129"/>
      <c r="AD859" s="129"/>
      <c r="AE859" s="129"/>
      <c r="AF859" s="129"/>
      <c r="AG859" s="129"/>
      <c r="AH859" s="129"/>
      <c r="AI859" s="129"/>
      <c r="AJ859" s="129"/>
      <c r="AK859" s="129"/>
      <c r="AL859" s="86"/>
      <c r="AM859" s="129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</row>
    <row r="860" ht="15.75" customHeight="1">
      <c r="A860" s="86"/>
      <c r="B860" s="86"/>
      <c r="C860" s="86"/>
      <c r="D860" s="86"/>
      <c r="E860" s="129"/>
      <c r="F860" s="130"/>
      <c r="G860" s="130"/>
      <c r="H860" s="130"/>
      <c r="I860" s="130"/>
      <c r="J860" s="130"/>
      <c r="K860" s="130"/>
      <c r="L860" s="130"/>
      <c r="M860" s="130"/>
      <c r="N860" s="130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  <c r="AA860" s="129"/>
      <c r="AB860" s="129"/>
      <c r="AC860" s="129"/>
      <c r="AD860" s="129"/>
      <c r="AE860" s="129"/>
      <c r="AF860" s="129"/>
      <c r="AG860" s="129"/>
      <c r="AH860" s="129"/>
      <c r="AI860" s="129"/>
      <c r="AJ860" s="129"/>
      <c r="AK860" s="129"/>
      <c r="AL860" s="86"/>
      <c r="AM860" s="129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</row>
    <row r="861" ht="15.75" customHeight="1">
      <c r="A861" s="86"/>
      <c r="B861" s="86"/>
      <c r="C861" s="86"/>
      <c r="D861" s="86"/>
      <c r="E861" s="129"/>
      <c r="F861" s="130"/>
      <c r="G861" s="130"/>
      <c r="H861" s="130"/>
      <c r="I861" s="130"/>
      <c r="J861" s="130"/>
      <c r="K861" s="130"/>
      <c r="L861" s="130"/>
      <c r="M861" s="130"/>
      <c r="N861" s="130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86"/>
      <c r="AM861" s="129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</row>
    <row r="862" ht="15.75" customHeight="1">
      <c r="A862" s="86"/>
      <c r="B862" s="86"/>
      <c r="C862" s="86"/>
      <c r="D862" s="86"/>
      <c r="E862" s="129"/>
      <c r="F862" s="130"/>
      <c r="G862" s="130"/>
      <c r="H862" s="130"/>
      <c r="I862" s="130"/>
      <c r="J862" s="130"/>
      <c r="K862" s="130"/>
      <c r="L862" s="130"/>
      <c r="M862" s="130"/>
      <c r="N862" s="130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29"/>
      <c r="AF862" s="129"/>
      <c r="AG862" s="129"/>
      <c r="AH862" s="129"/>
      <c r="AI862" s="129"/>
      <c r="AJ862" s="129"/>
      <c r="AK862" s="129"/>
      <c r="AL862" s="86"/>
      <c r="AM862" s="129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</row>
    <row r="863" ht="15.75" customHeight="1">
      <c r="A863" s="86"/>
      <c r="B863" s="86"/>
      <c r="C863" s="86"/>
      <c r="D863" s="86"/>
      <c r="E863" s="129"/>
      <c r="F863" s="130"/>
      <c r="G863" s="130"/>
      <c r="H863" s="130"/>
      <c r="I863" s="130"/>
      <c r="J863" s="130"/>
      <c r="K863" s="130"/>
      <c r="L863" s="130"/>
      <c r="M863" s="130"/>
      <c r="N863" s="130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  <c r="AA863" s="129"/>
      <c r="AB863" s="129"/>
      <c r="AC863" s="129"/>
      <c r="AD863" s="129"/>
      <c r="AE863" s="129"/>
      <c r="AF863" s="129"/>
      <c r="AG863" s="129"/>
      <c r="AH863" s="129"/>
      <c r="AI863" s="129"/>
      <c r="AJ863" s="129"/>
      <c r="AK863" s="129"/>
      <c r="AL863" s="86"/>
      <c r="AM863" s="129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</row>
    <row r="864" ht="15.75" customHeight="1">
      <c r="A864" s="86"/>
      <c r="B864" s="86"/>
      <c r="C864" s="86"/>
      <c r="D864" s="86"/>
      <c r="E864" s="129"/>
      <c r="F864" s="130"/>
      <c r="G864" s="130"/>
      <c r="H864" s="130"/>
      <c r="I864" s="130"/>
      <c r="J864" s="130"/>
      <c r="K864" s="130"/>
      <c r="L864" s="130"/>
      <c r="M864" s="130"/>
      <c r="N864" s="130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  <c r="AB864" s="129"/>
      <c r="AC864" s="129"/>
      <c r="AD864" s="129"/>
      <c r="AE864" s="129"/>
      <c r="AF864" s="129"/>
      <c r="AG864" s="129"/>
      <c r="AH864" s="129"/>
      <c r="AI864" s="129"/>
      <c r="AJ864" s="129"/>
      <c r="AK864" s="129"/>
      <c r="AL864" s="86"/>
      <c r="AM864" s="129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</row>
    <row r="865" ht="15.75" customHeight="1">
      <c r="A865" s="86"/>
      <c r="B865" s="86"/>
      <c r="C865" s="86"/>
      <c r="D865" s="86"/>
      <c r="E865" s="129"/>
      <c r="F865" s="130"/>
      <c r="G865" s="130"/>
      <c r="H865" s="130"/>
      <c r="I865" s="130"/>
      <c r="J865" s="130"/>
      <c r="K865" s="130"/>
      <c r="L865" s="130"/>
      <c r="M865" s="130"/>
      <c r="N865" s="130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  <c r="AB865" s="129"/>
      <c r="AC865" s="129"/>
      <c r="AD865" s="129"/>
      <c r="AE865" s="129"/>
      <c r="AF865" s="129"/>
      <c r="AG865" s="129"/>
      <c r="AH865" s="129"/>
      <c r="AI865" s="129"/>
      <c r="AJ865" s="129"/>
      <c r="AK865" s="129"/>
      <c r="AL865" s="86"/>
      <c r="AM865" s="129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</row>
    <row r="866" ht="15.75" customHeight="1">
      <c r="A866" s="86"/>
      <c r="B866" s="86"/>
      <c r="C866" s="86"/>
      <c r="D866" s="86"/>
      <c r="E866" s="129"/>
      <c r="F866" s="130"/>
      <c r="G866" s="130"/>
      <c r="H866" s="130"/>
      <c r="I866" s="130"/>
      <c r="J866" s="130"/>
      <c r="K866" s="130"/>
      <c r="L866" s="130"/>
      <c r="M866" s="130"/>
      <c r="N866" s="130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  <c r="AB866" s="129"/>
      <c r="AC866" s="129"/>
      <c r="AD866" s="129"/>
      <c r="AE866" s="129"/>
      <c r="AF866" s="129"/>
      <c r="AG866" s="129"/>
      <c r="AH866" s="129"/>
      <c r="AI866" s="129"/>
      <c r="AJ866" s="129"/>
      <c r="AK866" s="129"/>
      <c r="AL866" s="86"/>
      <c r="AM866" s="129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</row>
    <row r="867" ht="15.75" customHeight="1">
      <c r="A867" s="86"/>
      <c r="B867" s="86"/>
      <c r="C867" s="86"/>
      <c r="D867" s="86"/>
      <c r="E867" s="129"/>
      <c r="F867" s="130"/>
      <c r="G867" s="130"/>
      <c r="H867" s="130"/>
      <c r="I867" s="130"/>
      <c r="J867" s="130"/>
      <c r="K867" s="130"/>
      <c r="L867" s="130"/>
      <c r="M867" s="130"/>
      <c r="N867" s="130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  <c r="AA867" s="129"/>
      <c r="AB867" s="129"/>
      <c r="AC867" s="129"/>
      <c r="AD867" s="129"/>
      <c r="AE867" s="129"/>
      <c r="AF867" s="129"/>
      <c r="AG867" s="129"/>
      <c r="AH867" s="129"/>
      <c r="AI867" s="129"/>
      <c r="AJ867" s="129"/>
      <c r="AK867" s="129"/>
      <c r="AL867" s="86"/>
      <c r="AM867" s="129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</row>
    <row r="868" ht="15.75" customHeight="1">
      <c r="A868" s="86"/>
      <c r="B868" s="86"/>
      <c r="C868" s="86"/>
      <c r="D868" s="86"/>
      <c r="E868" s="129"/>
      <c r="F868" s="130"/>
      <c r="G868" s="130"/>
      <c r="H868" s="130"/>
      <c r="I868" s="130"/>
      <c r="J868" s="130"/>
      <c r="K868" s="130"/>
      <c r="L868" s="130"/>
      <c r="M868" s="130"/>
      <c r="N868" s="130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  <c r="AB868" s="129"/>
      <c r="AC868" s="129"/>
      <c r="AD868" s="129"/>
      <c r="AE868" s="129"/>
      <c r="AF868" s="129"/>
      <c r="AG868" s="129"/>
      <c r="AH868" s="129"/>
      <c r="AI868" s="129"/>
      <c r="AJ868" s="129"/>
      <c r="AK868" s="129"/>
      <c r="AL868" s="86"/>
      <c r="AM868" s="129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</row>
    <row r="869" ht="15.75" customHeight="1">
      <c r="A869" s="86"/>
      <c r="B869" s="86"/>
      <c r="C869" s="86"/>
      <c r="D869" s="86"/>
      <c r="E869" s="129"/>
      <c r="F869" s="130"/>
      <c r="G869" s="130"/>
      <c r="H869" s="130"/>
      <c r="I869" s="130"/>
      <c r="J869" s="130"/>
      <c r="K869" s="130"/>
      <c r="L869" s="130"/>
      <c r="M869" s="130"/>
      <c r="N869" s="130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  <c r="AB869" s="129"/>
      <c r="AC869" s="129"/>
      <c r="AD869" s="129"/>
      <c r="AE869" s="129"/>
      <c r="AF869" s="129"/>
      <c r="AG869" s="129"/>
      <c r="AH869" s="129"/>
      <c r="AI869" s="129"/>
      <c r="AJ869" s="129"/>
      <c r="AK869" s="129"/>
      <c r="AL869" s="86"/>
      <c r="AM869" s="129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</row>
    <row r="870" ht="15.75" customHeight="1">
      <c r="A870" s="86"/>
      <c r="B870" s="86"/>
      <c r="C870" s="86"/>
      <c r="D870" s="86"/>
      <c r="E870" s="129"/>
      <c r="F870" s="130"/>
      <c r="G870" s="130"/>
      <c r="H870" s="130"/>
      <c r="I870" s="130"/>
      <c r="J870" s="130"/>
      <c r="K870" s="130"/>
      <c r="L870" s="130"/>
      <c r="M870" s="130"/>
      <c r="N870" s="130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  <c r="AA870" s="129"/>
      <c r="AB870" s="129"/>
      <c r="AC870" s="129"/>
      <c r="AD870" s="129"/>
      <c r="AE870" s="129"/>
      <c r="AF870" s="129"/>
      <c r="AG870" s="129"/>
      <c r="AH870" s="129"/>
      <c r="AI870" s="129"/>
      <c r="AJ870" s="129"/>
      <c r="AK870" s="129"/>
      <c r="AL870" s="86"/>
      <c r="AM870" s="129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</row>
    <row r="871" ht="15.75" customHeight="1">
      <c r="A871" s="86"/>
      <c r="B871" s="86"/>
      <c r="C871" s="86"/>
      <c r="D871" s="86"/>
      <c r="E871" s="129"/>
      <c r="F871" s="130"/>
      <c r="G871" s="130"/>
      <c r="H871" s="130"/>
      <c r="I871" s="130"/>
      <c r="J871" s="130"/>
      <c r="K871" s="130"/>
      <c r="L871" s="130"/>
      <c r="M871" s="130"/>
      <c r="N871" s="130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  <c r="AB871" s="129"/>
      <c r="AC871" s="129"/>
      <c r="AD871" s="129"/>
      <c r="AE871" s="129"/>
      <c r="AF871" s="129"/>
      <c r="AG871" s="129"/>
      <c r="AH871" s="129"/>
      <c r="AI871" s="129"/>
      <c r="AJ871" s="129"/>
      <c r="AK871" s="129"/>
      <c r="AL871" s="86"/>
      <c r="AM871" s="129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</row>
    <row r="872" ht="15.75" customHeight="1">
      <c r="A872" s="86"/>
      <c r="B872" s="86"/>
      <c r="C872" s="86"/>
      <c r="D872" s="86"/>
      <c r="E872" s="129"/>
      <c r="F872" s="130"/>
      <c r="G872" s="130"/>
      <c r="H872" s="130"/>
      <c r="I872" s="130"/>
      <c r="J872" s="130"/>
      <c r="K872" s="130"/>
      <c r="L872" s="130"/>
      <c r="M872" s="130"/>
      <c r="N872" s="130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  <c r="AB872" s="129"/>
      <c r="AC872" s="129"/>
      <c r="AD872" s="129"/>
      <c r="AE872" s="129"/>
      <c r="AF872" s="129"/>
      <c r="AG872" s="129"/>
      <c r="AH872" s="129"/>
      <c r="AI872" s="129"/>
      <c r="AJ872" s="129"/>
      <c r="AK872" s="129"/>
      <c r="AL872" s="86"/>
      <c r="AM872" s="129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</row>
    <row r="873" ht="15.75" customHeight="1">
      <c r="A873" s="86"/>
      <c r="B873" s="86"/>
      <c r="C873" s="86"/>
      <c r="D873" s="86"/>
      <c r="E873" s="129"/>
      <c r="F873" s="130"/>
      <c r="G873" s="130"/>
      <c r="H873" s="130"/>
      <c r="I873" s="130"/>
      <c r="J873" s="130"/>
      <c r="K873" s="130"/>
      <c r="L873" s="130"/>
      <c r="M873" s="130"/>
      <c r="N873" s="130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  <c r="AA873" s="129"/>
      <c r="AB873" s="129"/>
      <c r="AC873" s="129"/>
      <c r="AD873" s="129"/>
      <c r="AE873" s="129"/>
      <c r="AF873" s="129"/>
      <c r="AG873" s="129"/>
      <c r="AH873" s="129"/>
      <c r="AI873" s="129"/>
      <c r="AJ873" s="129"/>
      <c r="AK873" s="129"/>
      <c r="AL873" s="86"/>
      <c r="AM873" s="129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</row>
    <row r="874" ht="15.75" customHeight="1">
      <c r="A874" s="86"/>
      <c r="B874" s="86"/>
      <c r="C874" s="86"/>
      <c r="D874" s="86"/>
      <c r="E874" s="129"/>
      <c r="F874" s="130"/>
      <c r="G874" s="130"/>
      <c r="H874" s="130"/>
      <c r="I874" s="130"/>
      <c r="J874" s="130"/>
      <c r="K874" s="130"/>
      <c r="L874" s="130"/>
      <c r="M874" s="130"/>
      <c r="N874" s="130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  <c r="AA874" s="129"/>
      <c r="AB874" s="129"/>
      <c r="AC874" s="129"/>
      <c r="AD874" s="129"/>
      <c r="AE874" s="129"/>
      <c r="AF874" s="129"/>
      <c r="AG874" s="129"/>
      <c r="AH874" s="129"/>
      <c r="AI874" s="129"/>
      <c r="AJ874" s="129"/>
      <c r="AK874" s="129"/>
      <c r="AL874" s="86"/>
      <c r="AM874" s="129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</row>
    <row r="875" ht="15.75" customHeight="1">
      <c r="A875" s="86"/>
      <c r="B875" s="86"/>
      <c r="C875" s="86"/>
      <c r="D875" s="86"/>
      <c r="E875" s="129"/>
      <c r="F875" s="130"/>
      <c r="G875" s="130"/>
      <c r="H875" s="130"/>
      <c r="I875" s="130"/>
      <c r="J875" s="130"/>
      <c r="K875" s="130"/>
      <c r="L875" s="130"/>
      <c r="M875" s="130"/>
      <c r="N875" s="130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  <c r="AB875" s="129"/>
      <c r="AC875" s="129"/>
      <c r="AD875" s="129"/>
      <c r="AE875" s="129"/>
      <c r="AF875" s="129"/>
      <c r="AG875" s="129"/>
      <c r="AH875" s="129"/>
      <c r="AI875" s="129"/>
      <c r="AJ875" s="129"/>
      <c r="AK875" s="129"/>
      <c r="AL875" s="86"/>
      <c r="AM875" s="129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</row>
    <row r="876" ht="15.75" customHeight="1">
      <c r="A876" s="86"/>
      <c r="B876" s="86"/>
      <c r="C876" s="86"/>
      <c r="D876" s="86"/>
      <c r="E876" s="129"/>
      <c r="F876" s="130"/>
      <c r="G876" s="130"/>
      <c r="H876" s="130"/>
      <c r="I876" s="130"/>
      <c r="J876" s="130"/>
      <c r="K876" s="130"/>
      <c r="L876" s="130"/>
      <c r="M876" s="130"/>
      <c r="N876" s="130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86"/>
      <c r="AM876" s="129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</row>
    <row r="877" ht="15.75" customHeight="1">
      <c r="A877" s="86"/>
      <c r="B877" s="86"/>
      <c r="C877" s="86"/>
      <c r="D877" s="86"/>
      <c r="E877" s="129"/>
      <c r="F877" s="130"/>
      <c r="G877" s="130"/>
      <c r="H877" s="130"/>
      <c r="I877" s="130"/>
      <c r="J877" s="130"/>
      <c r="K877" s="130"/>
      <c r="L877" s="130"/>
      <c r="M877" s="130"/>
      <c r="N877" s="130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  <c r="AB877" s="129"/>
      <c r="AC877" s="129"/>
      <c r="AD877" s="129"/>
      <c r="AE877" s="129"/>
      <c r="AF877" s="129"/>
      <c r="AG877" s="129"/>
      <c r="AH877" s="129"/>
      <c r="AI877" s="129"/>
      <c r="AJ877" s="129"/>
      <c r="AK877" s="129"/>
      <c r="AL877" s="86"/>
      <c r="AM877" s="129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</row>
    <row r="878" ht="15.75" customHeight="1">
      <c r="A878" s="86"/>
      <c r="B878" s="86"/>
      <c r="C878" s="86"/>
      <c r="D878" s="86"/>
      <c r="E878" s="129"/>
      <c r="F878" s="130"/>
      <c r="G878" s="130"/>
      <c r="H878" s="130"/>
      <c r="I878" s="130"/>
      <c r="J878" s="130"/>
      <c r="K878" s="130"/>
      <c r="L878" s="130"/>
      <c r="M878" s="130"/>
      <c r="N878" s="130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  <c r="AB878" s="129"/>
      <c r="AC878" s="129"/>
      <c r="AD878" s="129"/>
      <c r="AE878" s="129"/>
      <c r="AF878" s="129"/>
      <c r="AG878" s="129"/>
      <c r="AH878" s="129"/>
      <c r="AI878" s="129"/>
      <c r="AJ878" s="129"/>
      <c r="AK878" s="129"/>
      <c r="AL878" s="86"/>
      <c r="AM878" s="129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</row>
    <row r="879" ht="15.75" customHeight="1">
      <c r="A879" s="86"/>
      <c r="B879" s="86"/>
      <c r="C879" s="86"/>
      <c r="D879" s="86"/>
      <c r="E879" s="129"/>
      <c r="F879" s="130"/>
      <c r="G879" s="130"/>
      <c r="H879" s="130"/>
      <c r="I879" s="130"/>
      <c r="J879" s="130"/>
      <c r="K879" s="130"/>
      <c r="L879" s="130"/>
      <c r="M879" s="130"/>
      <c r="N879" s="130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  <c r="AB879" s="129"/>
      <c r="AC879" s="129"/>
      <c r="AD879" s="129"/>
      <c r="AE879" s="129"/>
      <c r="AF879" s="129"/>
      <c r="AG879" s="129"/>
      <c r="AH879" s="129"/>
      <c r="AI879" s="129"/>
      <c r="AJ879" s="129"/>
      <c r="AK879" s="129"/>
      <c r="AL879" s="86"/>
      <c r="AM879" s="129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</row>
    <row r="880" ht="15.75" customHeight="1">
      <c r="A880" s="86"/>
      <c r="B880" s="86"/>
      <c r="C880" s="86"/>
      <c r="D880" s="86"/>
      <c r="E880" s="129"/>
      <c r="F880" s="130"/>
      <c r="G880" s="130"/>
      <c r="H880" s="130"/>
      <c r="I880" s="130"/>
      <c r="J880" s="130"/>
      <c r="K880" s="130"/>
      <c r="L880" s="130"/>
      <c r="M880" s="130"/>
      <c r="N880" s="130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  <c r="AB880" s="129"/>
      <c r="AC880" s="129"/>
      <c r="AD880" s="129"/>
      <c r="AE880" s="129"/>
      <c r="AF880" s="129"/>
      <c r="AG880" s="129"/>
      <c r="AH880" s="129"/>
      <c r="AI880" s="129"/>
      <c r="AJ880" s="129"/>
      <c r="AK880" s="129"/>
      <c r="AL880" s="86"/>
      <c r="AM880" s="129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</row>
    <row r="881" ht="15.75" customHeight="1">
      <c r="A881" s="86"/>
      <c r="B881" s="86"/>
      <c r="C881" s="86"/>
      <c r="D881" s="86"/>
      <c r="E881" s="129"/>
      <c r="F881" s="130"/>
      <c r="G881" s="130"/>
      <c r="H881" s="130"/>
      <c r="I881" s="130"/>
      <c r="J881" s="130"/>
      <c r="K881" s="130"/>
      <c r="L881" s="130"/>
      <c r="M881" s="130"/>
      <c r="N881" s="130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  <c r="AB881" s="129"/>
      <c r="AC881" s="129"/>
      <c r="AD881" s="129"/>
      <c r="AE881" s="129"/>
      <c r="AF881" s="129"/>
      <c r="AG881" s="129"/>
      <c r="AH881" s="129"/>
      <c r="AI881" s="129"/>
      <c r="AJ881" s="129"/>
      <c r="AK881" s="129"/>
      <c r="AL881" s="86"/>
      <c r="AM881" s="129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</row>
    <row r="882" ht="15.75" customHeight="1">
      <c r="A882" s="86"/>
      <c r="B882" s="86"/>
      <c r="C882" s="86"/>
      <c r="D882" s="86"/>
      <c r="E882" s="129"/>
      <c r="F882" s="130"/>
      <c r="G882" s="130"/>
      <c r="H882" s="130"/>
      <c r="I882" s="130"/>
      <c r="J882" s="130"/>
      <c r="K882" s="130"/>
      <c r="L882" s="130"/>
      <c r="M882" s="130"/>
      <c r="N882" s="130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29"/>
      <c r="AF882" s="129"/>
      <c r="AG882" s="129"/>
      <c r="AH882" s="129"/>
      <c r="AI882" s="129"/>
      <c r="AJ882" s="129"/>
      <c r="AK882" s="129"/>
      <c r="AL882" s="86"/>
      <c r="AM882" s="129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</row>
    <row r="883" ht="15.75" customHeight="1">
      <c r="A883" s="86"/>
      <c r="B883" s="86"/>
      <c r="C883" s="86"/>
      <c r="D883" s="86"/>
      <c r="E883" s="129"/>
      <c r="F883" s="130"/>
      <c r="G883" s="130"/>
      <c r="H883" s="130"/>
      <c r="I883" s="130"/>
      <c r="J883" s="130"/>
      <c r="K883" s="130"/>
      <c r="L883" s="130"/>
      <c r="M883" s="130"/>
      <c r="N883" s="130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  <c r="AA883" s="129"/>
      <c r="AB883" s="129"/>
      <c r="AC883" s="129"/>
      <c r="AD883" s="129"/>
      <c r="AE883" s="129"/>
      <c r="AF883" s="129"/>
      <c r="AG883" s="129"/>
      <c r="AH883" s="129"/>
      <c r="AI883" s="129"/>
      <c r="AJ883" s="129"/>
      <c r="AK883" s="129"/>
      <c r="AL883" s="86"/>
      <c r="AM883" s="129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</row>
    <row r="884" ht="15.75" customHeight="1">
      <c r="A884" s="86"/>
      <c r="B884" s="86"/>
      <c r="C884" s="86"/>
      <c r="D884" s="86"/>
      <c r="E884" s="129"/>
      <c r="F884" s="130"/>
      <c r="G884" s="130"/>
      <c r="H884" s="130"/>
      <c r="I884" s="130"/>
      <c r="J884" s="130"/>
      <c r="K884" s="130"/>
      <c r="L884" s="130"/>
      <c r="M884" s="130"/>
      <c r="N884" s="130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  <c r="AB884" s="129"/>
      <c r="AC884" s="129"/>
      <c r="AD884" s="129"/>
      <c r="AE884" s="129"/>
      <c r="AF884" s="129"/>
      <c r="AG884" s="129"/>
      <c r="AH884" s="129"/>
      <c r="AI884" s="129"/>
      <c r="AJ884" s="129"/>
      <c r="AK884" s="129"/>
      <c r="AL884" s="86"/>
      <c r="AM884" s="129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</row>
    <row r="885" ht="15.75" customHeight="1">
      <c r="A885" s="86"/>
      <c r="B885" s="86"/>
      <c r="C885" s="86"/>
      <c r="D885" s="86"/>
      <c r="E885" s="129"/>
      <c r="F885" s="130"/>
      <c r="G885" s="130"/>
      <c r="H885" s="130"/>
      <c r="I885" s="130"/>
      <c r="J885" s="130"/>
      <c r="K885" s="130"/>
      <c r="L885" s="130"/>
      <c r="M885" s="130"/>
      <c r="N885" s="130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  <c r="AB885" s="129"/>
      <c r="AC885" s="129"/>
      <c r="AD885" s="129"/>
      <c r="AE885" s="129"/>
      <c r="AF885" s="129"/>
      <c r="AG885" s="129"/>
      <c r="AH885" s="129"/>
      <c r="AI885" s="129"/>
      <c r="AJ885" s="129"/>
      <c r="AK885" s="129"/>
      <c r="AL885" s="86"/>
      <c r="AM885" s="129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</row>
    <row r="886" ht="15.75" customHeight="1">
      <c r="A886" s="86"/>
      <c r="B886" s="86"/>
      <c r="C886" s="86"/>
      <c r="D886" s="86"/>
      <c r="E886" s="129"/>
      <c r="F886" s="130"/>
      <c r="G886" s="130"/>
      <c r="H886" s="130"/>
      <c r="I886" s="130"/>
      <c r="J886" s="130"/>
      <c r="K886" s="130"/>
      <c r="L886" s="130"/>
      <c r="M886" s="130"/>
      <c r="N886" s="130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  <c r="AA886" s="129"/>
      <c r="AB886" s="129"/>
      <c r="AC886" s="129"/>
      <c r="AD886" s="129"/>
      <c r="AE886" s="129"/>
      <c r="AF886" s="129"/>
      <c r="AG886" s="129"/>
      <c r="AH886" s="129"/>
      <c r="AI886" s="129"/>
      <c r="AJ886" s="129"/>
      <c r="AK886" s="129"/>
      <c r="AL886" s="86"/>
      <c r="AM886" s="129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</row>
    <row r="887" ht="15.75" customHeight="1">
      <c r="A887" s="86"/>
      <c r="B887" s="86"/>
      <c r="C887" s="86"/>
      <c r="D887" s="86"/>
      <c r="E887" s="129"/>
      <c r="F887" s="130"/>
      <c r="G887" s="130"/>
      <c r="H887" s="130"/>
      <c r="I887" s="130"/>
      <c r="J887" s="130"/>
      <c r="K887" s="130"/>
      <c r="L887" s="130"/>
      <c r="M887" s="130"/>
      <c r="N887" s="130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  <c r="AB887" s="129"/>
      <c r="AC887" s="129"/>
      <c r="AD887" s="129"/>
      <c r="AE887" s="129"/>
      <c r="AF887" s="129"/>
      <c r="AG887" s="129"/>
      <c r="AH887" s="129"/>
      <c r="AI887" s="129"/>
      <c r="AJ887" s="129"/>
      <c r="AK887" s="129"/>
      <c r="AL887" s="86"/>
      <c r="AM887" s="129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</row>
    <row r="888" ht="15.75" customHeight="1">
      <c r="A888" s="86"/>
      <c r="B888" s="86"/>
      <c r="C888" s="86"/>
      <c r="D888" s="86"/>
      <c r="E888" s="129"/>
      <c r="F888" s="130"/>
      <c r="G888" s="130"/>
      <c r="H888" s="130"/>
      <c r="I888" s="130"/>
      <c r="J888" s="130"/>
      <c r="K888" s="130"/>
      <c r="L888" s="130"/>
      <c r="M888" s="130"/>
      <c r="N888" s="130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  <c r="AA888" s="129"/>
      <c r="AB888" s="129"/>
      <c r="AC888" s="129"/>
      <c r="AD888" s="129"/>
      <c r="AE888" s="129"/>
      <c r="AF888" s="129"/>
      <c r="AG888" s="129"/>
      <c r="AH888" s="129"/>
      <c r="AI888" s="129"/>
      <c r="AJ888" s="129"/>
      <c r="AK888" s="129"/>
      <c r="AL888" s="86"/>
      <c r="AM888" s="129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</row>
    <row r="889" ht="15.75" customHeight="1">
      <c r="A889" s="86"/>
      <c r="B889" s="86"/>
      <c r="C889" s="86"/>
      <c r="D889" s="86"/>
      <c r="E889" s="129"/>
      <c r="F889" s="130"/>
      <c r="G889" s="130"/>
      <c r="H889" s="130"/>
      <c r="I889" s="130"/>
      <c r="J889" s="130"/>
      <c r="K889" s="130"/>
      <c r="L889" s="130"/>
      <c r="M889" s="130"/>
      <c r="N889" s="130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  <c r="AB889" s="129"/>
      <c r="AC889" s="129"/>
      <c r="AD889" s="129"/>
      <c r="AE889" s="129"/>
      <c r="AF889" s="129"/>
      <c r="AG889" s="129"/>
      <c r="AH889" s="129"/>
      <c r="AI889" s="129"/>
      <c r="AJ889" s="129"/>
      <c r="AK889" s="129"/>
      <c r="AL889" s="86"/>
      <c r="AM889" s="129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</row>
    <row r="890" ht="15.75" customHeight="1">
      <c r="A890" s="86"/>
      <c r="B890" s="86"/>
      <c r="C890" s="86"/>
      <c r="D890" s="86"/>
      <c r="E890" s="129"/>
      <c r="F890" s="130"/>
      <c r="G890" s="130"/>
      <c r="H890" s="130"/>
      <c r="I890" s="130"/>
      <c r="J890" s="130"/>
      <c r="K890" s="130"/>
      <c r="L890" s="130"/>
      <c r="M890" s="130"/>
      <c r="N890" s="130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  <c r="AB890" s="129"/>
      <c r="AC890" s="129"/>
      <c r="AD890" s="129"/>
      <c r="AE890" s="129"/>
      <c r="AF890" s="129"/>
      <c r="AG890" s="129"/>
      <c r="AH890" s="129"/>
      <c r="AI890" s="129"/>
      <c r="AJ890" s="129"/>
      <c r="AK890" s="129"/>
      <c r="AL890" s="86"/>
      <c r="AM890" s="129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</row>
    <row r="891" ht="15.75" customHeight="1">
      <c r="A891" s="86"/>
      <c r="B891" s="86"/>
      <c r="C891" s="86"/>
      <c r="D891" s="86"/>
      <c r="E891" s="129"/>
      <c r="F891" s="130"/>
      <c r="G891" s="130"/>
      <c r="H891" s="130"/>
      <c r="I891" s="130"/>
      <c r="J891" s="130"/>
      <c r="K891" s="130"/>
      <c r="L891" s="130"/>
      <c r="M891" s="130"/>
      <c r="N891" s="130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  <c r="AB891" s="129"/>
      <c r="AC891" s="129"/>
      <c r="AD891" s="129"/>
      <c r="AE891" s="129"/>
      <c r="AF891" s="129"/>
      <c r="AG891" s="129"/>
      <c r="AH891" s="129"/>
      <c r="AI891" s="129"/>
      <c r="AJ891" s="129"/>
      <c r="AK891" s="129"/>
      <c r="AL891" s="86"/>
      <c r="AM891" s="129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</row>
    <row r="892" ht="15.75" customHeight="1">
      <c r="A892" s="86"/>
      <c r="B892" s="86"/>
      <c r="C892" s="86"/>
      <c r="D892" s="86"/>
      <c r="E892" s="129"/>
      <c r="F892" s="130"/>
      <c r="G892" s="130"/>
      <c r="H892" s="130"/>
      <c r="I892" s="130"/>
      <c r="J892" s="130"/>
      <c r="K892" s="130"/>
      <c r="L892" s="130"/>
      <c r="M892" s="130"/>
      <c r="N892" s="130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  <c r="AB892" s="129"/>
      <c r="AC892" s="129"/>
      <c r="AD892" s="129"/>
      <c r="AE892" s="129"/>
      <c r="AF892" s="129"/>
      <c r="AG892" s="129"/>
      <c r="AH892" s="129"/>
      <c r="AI892" s="129"/>
      <c r="AJ892" s="129"/>
      <c r="AK892" s="129"/>
      <c r="AL892" s="86"/>
      <c r="AM892" s="129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</row>
    <row r="893" ht="15.75" customHeight="1">
      <c r="A893" s="86"/>
      <c r="B893" s="86"/>
      <c r="C893" s="86"/>
      <c r="D893" s="86"/>
      <c r="E893" s="129"/>
      <c r="F893" s="130"/>
      <c r="G893" s="130"/>
      <c r="H893" s="130"/>
      <c r="I893" s="130"/>
      <c r="J893" s="130"/>
      <c r="K893" s="130"/>
      <c r="L893" s="130"/>
      <c r="M893" s="130"/>
      <c r="N893" s="130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  <c r="AC893" s="129"/>
      <c r="AD893" s="129"/>
      <c r="AE893" s="129"/>
      <c r="AF893" s="129"/>
      <c r="AG893" s="129"/>
      <c r="AH893" s="129"/>
      <c r="AI893" s="129"/>
      <c r="AJ893" s="129"/>
      <c r="AK893" s="129"/>
      <c r="AL893" s="86"/>
      <c r="AM893" s="129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</row>
    <row r="894" ht="15.75" customHeight="1">
      <c r="A894" s="86"/>
      <c r="B894" s="86"/>
      <c r="C894" s="86"/>
      <c r="D894" s="86"/>
      <c r="E894" s="129"/>
      <c r="F894" s="130"/>
      <c r="G894" s="130"/>
      <c r="H894" s="130"/>
      <c r="I894" s="130"/>
      <c r="J894" s="130"/>
      <c r="K894" s="130"/>
      <c r="L894" s="130"/>
      <c r="M894" s="130"/>
      <c r="N894" s="130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  <c r="AC894" s="129"/>
      <c r="AD894" s="129"/>
      <c r="AE894" s="129"/>
      <c r="AF894" s="129"/>
      <c r="AG894" s="129"/>
      <c r="AH894" s="129"/>
      <c r="AI894" s="129"/>
      <c r="AJ894" s="129"/>
      <c r="AK894" s="129"/>
      <c r="AL894" s="86"/>
      <c r="AM894" s="129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</row>
    <row r="895" ht="15.75" customHeight="1">
      <c r="A895" s="86"/>
      <c r="B895" s="86"/>
      <c r="C895" s="86"/>
      <c r="D895" s="86"/>
      <c r="E895" s="129"/>
      <c r="F895" s="130"/>
      <c r="G895" s="130"/>
      <c r="H895" s="130"/>
      <c r="I895" s="130"/>
      <c r="J895" s="130"/>
      <c r="K895" s="130"/>
      <c r="L895" s="130"/>
      <c r="M895" s="130"/>
      <c r="N895" s="130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  <c r="AC895" s="129"/>
      <c r="AD895" s="129"/>
      <c r="AE895" s="129"/>
      <c r="AF895" s="129"/>
      <c r="AG895" s="129"/>
      <c r="AH895" s="129"/>
      <c r="AI895" s="129"/>
      <c r="AJ895" s="129"/>
      <c r="AK895" s="129"/>
      <c r="AL895" s="86"/>
      <c r="AM895" s="129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</row>
    <row r="896" ht="15.75" customHeight="1">
      <c r="A896" s="86"/>
      <c r="B896" s="86"/>
      <c r="C896" s="86"/>
      <c r="D896" s="86"/>
      <c r="E896" s="129"/>
      <c r="F896" s="130"/>
      <c r="G896" s="130"/>
      <c r="H896" s="130"/>
      <c r="I896" s="130"/>
      <c r="J896" s="130"/>
      <c r="K896" s="130"/>
      <c r="L896" s="130"/>
      <c r="M896" s="130"/>
      <c r="N896" s="130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  <c r="AB896" s="129"/>
      <c r="AC896" s="129"/>
      <c r="AD896" s="129"/>
      <c r="AE896" s="129"/>
      <c r="AF896" s="129"/>
      <c r="AG896" s="129"/>
      <c r="AH896" s="129"/>
      <c r="AI896" s="129"/>
      <c r="AJ896" s="129"/>
      <c r="AK896" s="129"/>
      <c r="AL896" s="86"/>
      <c r="AM896" s="129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</row>
    <row r="897" ht="15.75" customHeight="1">
      <c r="A897" s="86"/>
      <c r="B897" s="86"/>
      <c r="C897" s="86"/>
      <c r="D897" s="86"/>
      <c r="E897" s="129"/>
      <c r="F897" s="130"/>
      <c r="G897" s="130"/>
      <c r="H897" s="130"/>
      <c r="I897" s="130"/>
      <c r="J897" s="130"/>
      <c r="K897" s="130"/>
      <c r="L897" s="130"/>
      <c r="M897" s="130"/>
      <c r="N897" s="130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  <c r="AA897" s="129"/>
      <c r="AB897" s="129"/>
      <c r="AC897" s="129"/>
      <c r="AD897" s="129"/>
      <c r="AE897" s="129"/>
      <c r="AF897" s="129"/>
      <c r="AG897" s="129"/>
      <c r="AH897" s="129"/>
      <c r="AI897" s="129"/>
      <c r="AJ897" s="129"/>
      <c r="AK897" s="129"/>
      <c r="AL897" s="86"/>
      <c r="AM897" s="129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</row>
    <row r="898" ht="15.75" customHeight="1">
      <c r="A898" s="86"/>
      <c r="B898" s="86"/>
      <c r="C898" s="86"/>
      <c r="D898" s="86"/>
      <c r="E898" s="129"/>
      <c r="F898" s="130"/>
      <c r="G898" s="130"/>
      <c r="H898" s="130"/>
      <c r="I898" s="130"/>
      <c r="J898" s="130"/>
      <c r="K898" s="130"/>
      <c r="L898" s="130"/>
      <c r="M898" s="130"/>
      <c r="N898" s="130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  <c r="AA898" s="129"/>
      <c r="AB898" s="129"/>
      <c r="AC898" s="129"/>
      <c r="AD898" s="129"/>
      <c r="AE898" s="129"/>
      <c r="AF898" s="129"/>
      <c r="AG898" s="129"/>
      <c r="AH898" s="129"/>
      <c r="AI898" s="129"/>
      <c r="AJ898" s="129"/>
      <c r="AK898" s="129"/>
      <c r="AL898" s="86"/>
      <c r="AM898" s="129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</row>
    <row r="899" ht="15.75" customHeight="1">
      <c r="A899" s="86"/>
      <c r="B899" s="86"/>
      <c r="C899" s="86"/>
      <c r="D899" s="86"/>
      <c r="E899" s="129"/>
      <c r="F899" s="130"/>
      <c r="G899" s="130"/>
      <c r="H899" s="130"/>
      <c r="I899" s="130"/>
      <c r="J899" s="130"/>
      <c r="K899" s="130"/>
      <c r="L899" s="130"/>
      <c r="M899" s="130"/>
      <c r="N899" s="130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  <c r="AA899" s="129"/>
      <c r="AB899" s="129"/>
      <c r="AC899" s="129"/>
      <c r="AD899" s="129"/>
      <c r="AE899" s="129"/>
      <c r="AF899" s="129"/>
      <c r="AG899" s="129"/>
      <c r="AH899" s="129"/>
      <c r="AI899" s="129"/>
      <c r="AJ899" s="129"/>
      <c r="AK899" s="129"/>
      <c r="AL899" s="86"/>
      <c r="AM899" s="129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</row>
    <row r="900" ht="15.75" customHeight="1">
      <c r="A900" s="86"/>
      <c r="B900" s="86"/>
      <c r="C900" s="86"/>
      <c r="D900" s="86"/>
      <c r="E900" s="129"/>
      <c r="F900" s="130"/>
      <c r="G900" s="130"/>
      <c r="H900" s="130"/>
      <c r="I900" s="130"/>
      <c r="J900" s="130"/>
      <c r="K900" s="130"/>
      <c r="L900" s="130"/>
      <c r="M900" s="130"/>
      <c r="N900" s="130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  <c r="AA900" s="129"/>
      <c r="AB900" s="129"/>
      <c r="AC900" s="129"/>
      <c r="AD900" s="129"/>
      <c r="AE900" s="129"/>
      <c r="AF900" s="129"/>
      <c r="AG900" s="129"/>
      <c r="AH900" s="129"/>
      <c r="AI900" s="129"/>
      <c r="AJ900" s="129"/>
      <c r="AK900" s="129"/>
      <c r="AL900" s="86"/>
      <c r="AM900" s="129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</row>
    <row r="901" ht="15.75" customHeight="1">
      <c r="A901" s="86"/>
      <c r="B901" s="86"/>
      <c r="C901" s="86"/>
      <c r="D901" s="86"/>
      <c r="E901" s="129"/>
      <c r="F901" s="130"/>
      <c r="G901" s="130"/>
      <c r="H901" s="130"/>
      <c r="I901" s="130"/>
      <c r="J901" s="130"/>
      <c r="K901" s="130"/>
      <c r="L901" s="130"/>
      <c r="M901" s="130"/>
      <c r="N901" s="130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  <c r="AA901" s="129"/>
      <c r="AB901" s="129"/>
      <c r="AC901" s="129"/>
      <c r="AD901" s="129"/>
      <c r="AE901" s="129"/>
      <c r="AF901" s="129"/>
      <c r="AG901" s="129"/>
      <c r="AH901" s="129"/>
      <c r="AI901" s="129"/>
      <c r="AJ901" s="129"/>
      <c r="AK901" s="129"/>
      <c r="AL901" s="86"/>
      <c r="AM901" s="129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</row>
    <row r="902" ht="15.75" customHeight="1">
      <c r="A902" s="86"/>
      <c r="B902" s="86"/>
      <c r="C902" s="86"/>
      <c r="D902" s="86"/>
      <c r="E902" s="129"/>
      <c r="F902" s="130"/>
      <c r="G902" s="130"/>
      <c r="H902" s="130"/>
      <c r="I902" s="130"/>
      <c r="J902" s="130"/>
      <c r="K902" s="130"/>
      <c r="L902" s="130"/>
      <c r="M902" s="130"/>
      <c r="N902" s="130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29"/>
      <c r="AF902" s="129"/>
      <c r="AG902" s="129"/>
      <c r="AH902" s="129"/>
      <c r="AI902" s="129"/>
      <c r="AJ902" s="129"/>
      <c r="AK902" s="129"/>
      <c r="AL902" s="86"/>
      <c r="AM902" s="129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</row>
    <row r="903" ht="15.75" customHeight="1">
      <c r="A903" s="86"/>
      <c r="B903" s="86"/>
      <c r="C903" s="86"/>
      <c r="D903" s="86"/>
      <c r="E903" s="129"/>
      <c r="F903" s="130"/>
      <c r="G903" s="130"/>
      <c r="H903" s="130"/>
      <c r="I903" s="130"/>
      <c r="J903" s="130"/>
      <c r="K903" s="130"/>
      <c r="L903" s="130"/>
      <c r="M903" s="130"/>
      <c r="N903" s="130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  <c r="AA903" s="129"/>
      <c r="AB903" s="129"/>
      <c r="AC903" s="129"/>
      <c r="AD903" s="129"/>
      <c r="AE903" s="129"/>
      <c r="AF903" s="129"/>
      <c r="AG903" s="129"/>
      <c r="AH903" s="129"/>
      <c r="AI903" s="129"/>
      <c r="AJ903" s="129"/>
      <c r="AK903" s="129"/>
      <c r="AL903" s="86"/>
      <c r="AM903" s="129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</row>
    <row r="904" ht="15.75" customHeight="1">
      <c r="A904" s="86"/>
      <c r="B904" s="86"/>
      <c r="C904" s="86"/>
      <c r="D904" s="86"/>
      <c r="E904" s="129"/>
      <c r="F904" s="130"/>
      <c r="G904" s="130"/>
      <c r="H904" s="130"/>
      <c r="I904" s="130"/>
      <c r="J904" s="130"/>
      <c r="K904" s="130"/>
      <c r="L904" s="130"/>
      <c r="M904" s="130"/>
      <c r="N904" s="130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  <c r="AA904" s="129"/>
      <c r="AB904" s="129"/>
      <c r="AC904" s="129"/>
      <c r="AD904" s="129"/>
      <c r="AE904" s="129"/>
      <c r="AF904" s="129"/>
      <c r="AG904" s="129"/>
      <c r="AH904" s="129"/>
      <c r="AI904" s="129"/>
      <c r="AJ904" s="129"/>
      <c r="AK904" s="129"/>
      <c r="AL904" s="86"/>
      <c r="AM904" s="129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</row>
    <row r="905" ht="15.75" customHeight="1">
      <c r="A905" s="86"/>
      <c r="B905" s="86"/>
      <c r="C905" s="86"/>
      <c r="D905" s="86"/>
      <c r="E905" s="129"/>
      <c r="F905" s="130"/>
      <c r="G905" s="130"/>
      <c r="H905" s="130"/>
      <c r="I905" s="130"/>
      <c r="J905" s="130"/>
      <c r="K905" s="130"/>
      <c r="L905" s="130"/>
      <c r="M905" s="130"/>
      <c r="N905" s="130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  <c r="AA905" s="129"/>
      <c r="AB905" s="129"/>
      <c r="AC905" s="129"/>
      <c r="AD905" s="129"/>
      <c r="AE905" s="129"/>
      <c r="AF905" s="129"/>
      <c r="AG905" s="129"/>
      <c r="AH905" s="129"/>
      <c r="AI905" s="129"/>
      <c r="AJ905" s="129"/>
      <c r="AK905" s="129"/>
      <c r="AL905" s="86"/>
      <c r="AM905" s="129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</row>
    <row r="906" ht="15.75" customHeight="1">
      <c r="A906" s="86"/>
      <c r="B906" s="86"/>
      <c r="C906" s="86"/>
      <c r="D906" s="86"/>
      <c r="E906" s="129"/>
      <c r="F906" s="130"/>
      <c r="G906" s="130"/>
      <c r="H906" s="130"/>
      <c r="I906" s="130"/>
      <c r="J906" s="130"/>
      <c r="K906" s="130"/>
      <c r="L906" s="130"/>
      <c r="M906" s="130"/>
      <c r="N906" s="130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  <c r="AA906" s="129"/>
      <c r="AB906" s="129"/>
      <c r="AC906" s="129"/>
      <c r="AD906" s="129"/>
      <c r="AE906" s="129"/>
      <c r="AF906" s="129"/>
      <c r="AG906" s="129"/>
      <c r="AH906" s="129"/>
      <c r="AI906" s="129"/>
      <c r="AJ906" s="129"/>
      <c r="AK906" s="129"/>
      <c r="AL906" s="86"/>
      <c r="AM906" s="129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</row>
    <row r="907" ht="15.75" customHeight="1">
      <c r="A907" s="86"/>
      <c r="B907" s="86"/>
      <c r="C907" s="86"/>
      <c r="D907" s="86"/>
      <c r="E907" s="129"/>
      <c r="F907" s="130"/>
      <c r="G907" s="130"/>
      <c r="H907" s="130"/>
      <c r="I907" s="130"/>
      <c r="J907" s="130"/>
      <c r="K907" s="130"/>
      <c r="L907" s="130"/>
      <c r="M907" s="130"/>
      <c r="N907" s="130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  <c r="AA907" s="129"/>
      <c r="AB907" s="129"/>
      <c r="AC907" s="129"/>
      <c r="AD907" s="129"/>
      <c r="AE907" s="129"/>
      <c r="AF907" s="129"/>
      <c r="AG907" s="129"/>
      <c r="AH907" s="129"/>
      <c r="AI907" s="129"/>
      <c r="AJ907" s="129"/>
      <c r="AK907" s="129"/>
      <c r="AL907" s="86"/>
      <c r="AM907" s="129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</row>
    <row r="908" ht="15.75" customHeight="1">
      <c r="A908" s="86"/>
      <c r="B908" s="86"/>
      <c r="C908" s="86"/>
      <c r="D908" s="86"/>
      <c r="E908" s="129"/>
      <c r="F908" s="130"/>
      <c r="G908" s="130"/>
      <c r="H908" s="130"/>
      <c r="I908" s="130"/>
      <c r="J908" s="130"/>
      <c r="K908" s="130"/>
      <c r="L908" s="130"/>
      <c r="M908" s="130"/>
      <c r="N908" s="130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  <c r="AA908" s="129"/>
      <c r="AB908" s="129"/>
      <c r="AC908" s="129"/>
      <c r="AD908" s="129"/>
      <c r="AE908" s="129"/>
      <c r="AF908" s="129"/>
      <c r="AG908" s="129"/>
      <c r="AH908" s="129"/>
      <c r="AI908" s="129"/>
      <c r="AJ908" s="129"/>
      <c r="AK908" s="129"/>
      <c r="AL908" s="86"/>
      <c r="AM908" s="129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</row>
    <row r="909" ht="15.75" customHeight="1">
      <c r="A909" s="86"/>
      <c r="B909" s="86"/>
      <c r="C909" s="86"/>
      <c r="D909" s="86"/>
      <c r="E909" s="129"/>
      <c r="F909" s="130"/>
      <c r="G909" s="130"/>
      <c r="H909" s="130"/>
      <c r="I909" s="130"/>
      <c r="J909" s="130"/>
      <c r="K909" s="130"/>
      <c r="L909" s="130"/>
      <c r="M909" s="130"/>
      <c r="N909" s="130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  <c r="AA909" s="129"/>
      <c r="AB909" s="129"/>
      <c r="AC909" s="129"/>
      <c r="AD909" s="129"/>
      <c r="AE909" s="129"/>
      <c r="AF909" s="129"/>
      <c r="AG909" s="129"/>
      <c r="AH909" s="129"/>
      <c r="AI909" s="129"/>
      <c r="AJ909" s="129"/>
      <c r="AK909" s="129"/>
      <c r="AL909" s="86"/>
      <c r="AM909" s="129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</row>
    <row r="910" ht="15.75" customHeight="1">
      <c r="A910" s="86"/>
      <c r="B910" s="86"/>
      <c r="C910" s="86"/>
      <c r="D910" s="86"/>
      <c r="E910" s="129"/>
      <c r="F910" s="130"/>
      <c r="G910" s="130"/>
      <c r="H910" s="130"/>
      <c r="I910" s="130"/>
      <c r="J910" s="130"/>
      <c r="K910" s="130"/>
      <c r="L910" s="130"/>
      <c r="M910" s="130"/>
      <c r="N910" s="130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  <c r="AA910" s="129"/>
      <c r="AB910" s="129"/>
      <c r="AC910" s="129"/>
      <c r="AD910" s="129"/>
      <c r="AE910" s="129"/>
      <c r="AF910" s="129"/>
      <c r="AG910" s="129"/>
      <c r="AH910" s="129"/>
      <c r="AI910" s="129"/>
      <c r="AJ910" s="129"/>
      <c r="AK910" s="129"/>
      <c r="AL910" s="86"/>
      <c r="AM910" s="129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</row>
    <row r="911" ht="15.75" customHeight="1">
      <c r="A911" s="86"/>
      <c r="B911" s="86"/>
      <c r="C911" s="86"/>
      <c r="D911" s="86"/>
      <c r="E911" s="129"/>
      <c r="F911" s="130"/>
      <c r="G911" s="130"/>
      <c r="H911" s="130"/>
      <c r="I911" s="130"/>
      <c r="J911" s="130"/>
      <c r="K911" s="130"/>
      <c r="L911" s="130"/>
      <c r="M911" s="130"/>
      <c r="N911" s="130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  <c r="AA911" s="129"/>
      <c r="AB911" s="129"/>
      <c r="AC911" s="129"/>
      <c r="AD911" s="129"/>
      <c r="AE911" s="129"/>
      <c r="AF911" s="129"/>
      <c r="AG911" s="129"/>
      <c r="AH911" s="129"/>
      <c r="AI911" s="129"/>
      <c r="AJ911" s="129"/>
      <c r="AK911" s="129"/>
      <c r="AL911" s="86"/>
      <c r="AM911" s="129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</row>
    <row r="912" ht="15.75" customHeight="1">
      <c r="A912" s="86"/>
      <c r="B912" s="86"/>
      <c r="C912" s="86"/>
      <c r="D912" s="86"/>
      <c r="E912" s="129"/>
      <c r="F912" s="130"/>
      <c r="G912" s="130"/>
      <c r="H912" s="130"/>
      <c r="I912" s="130"/>
      <c r="J912" s="130"/>
      <c r="K912" s="130"/>
      <c r="L912" s="130"/>
      <c r="M912" s="130"/>
      <c r="N912" s="130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  <c r="AA912" s="129"/>
      <c r="AB912" s="129"/>
      <c r="AC912" s="129"/>
      <c r="AD912" s="129"/>
      <c r="AE912" s="129"/>
      <c r="AF912" s="129"/>
      <c r="AG912" s="129"/>
      <c r="AH912" s="129"/>
      <c r="AI912" s="129"/>
      <c r="AJ912" s="129"/>
      <c r="AK912" s="129"/>
      <c r="AL912" s="86"/>
      <c r="AM912" s="129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</row>
    <row r="913" ht="15.75" customHeight="1">
      <c r="A913" s="86"/>
      <c r="B913" s="86"/>
      <c r="C913" s="86"/>
      <c r="D913" s="86"/>
      <c r="E913" s="129"/>
      <c r="F913" s="130"/>
      <c r="G913" s="130"/>
      <c r="H913" s="130"/>
      <c r="I913" s="130"/>
      <c r="J913" s="130"/>
      <c r="K913" s="130"/>
      <c r="L913" s="130"/>
      <c r="M913" s="130"/>
      <c r="N913" s="130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29"/>
      <c r="AB913" s="129"/>
      <c r="AC913" s="129"/>
      <c r="AD913" s="129"/>
      <c r="AE913" s="129"/>
      <c r="AF913" s="129"/>
      <c r="AG913" s="129"/>
      <c r="AH913" s="129"/>
      <c r="AI913" s="129"/>
      <c r="AJ913" s="129"/>
      <c r="AK913" s="129"/>
      <c r="AL913" s="86"/>
      <c r="AM913" s="129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</row>
    <row r="914" ht="15.75" customHeight="1">
      <c r="A914" s="86"/>
      <c r="B914" s="86"/>
      <c r="C914" s="86"/>
      <c r="D914" s="86"/>
      <c r="E914" s="129"/>
      <c r="F914" s="130"/>
      <c r="G914" s="130"/>
      <c r="H914" s="130"/>
      <c r="I914" s="130"/>
      <c r="J914" s="130"/>
      <c r="K914" s="130"/>
      <c r="L914" s="130"/>
      <c r="M914" s="130"/>
      <c r="N914" s="130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  <c r="AB914" s="129"/>
      <c r="AC914" s="129"/>
      <c r="AD914" s="129"/>
      <c r="AE914" s="129"/>
      <c r="AF914" s="129"/>
      <c r="AG914" s="129"/>
      <c r="AH914" s="129"/>
      <c r="AI914" s="129"/>
      <c r="AJ914" s="129"/>
      <c r="AK914" s="129"/>
      <c r="AL914" s="86"/>
      <c r="AM914" s="129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</row>
    <row r="915" ht="15.75" customHeight="1">
      <c r="A915" s="86"/>
      <c r="B915" s="86"/>
      <c r="C915" s="86"/>
      <c r="D915" s="86"/>
      <c r="E915" s="129"/>
      <c r="F915" s="130"/>
      <c r="G915" s="130"/>
      <c r="H915" s="130"/>
      <c r="I915" s="130"/>
      <c r="J915" s="130"/>
      <c r="K915" s="130"/>
      <c r="L915" s="130"/>
      <c r="M915" s="130"/>
      <c r="N915" s="130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  <c r="AB915" s="129"/>
      <c r="AC915" s="129"/>
      <c r="AD915" s="129"/>
      <c r="AE915" s="129"/>
      <c r="AF915" s="129"/>
      <c r="AG915" s="129"/>
      <c r="AH915" s="129"/>
      <c r="AI915" s="129"/>
      <c r="AJ915" s="129"/>
      <c r="AK915" s="129"/>
      <c r="AL915" s="86"/>
      <c r="AM915" s="129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</row>
    <row r="916" ht="15.75" customHeight="1">
      <c r="A916" s="86"/>
      <c r="B916" s="86"/>
      <c r="C916" s="86"/>
      <c r="D916" s="86"/>
      <c r="E916" s="129"/>
      <c r="F916" s="130"/>
      <c r="G916" s="130"/>
      <c r="H916" s="130"/>
      <c r="I916" s="130"/>
      <c r="J916" s="130"/>
      <c r="K916" s="130"/>
      <c r="L916" s="130"/>
      <c r="M916" s="130"/>
      <c r="N916" s="130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  <c r="AB916" s="129"/>
      <c r="AC916" s="129"/>
      <c r="AD916" s="129"/>
      <c r="AE916" s="129"/>
      <c r="AF916" s="129"/>
      <c r="AG916" s="129"/>
      <c r="AH916" s="129"/>
      <c r="AI916" s="129"/>
      <c r="AJ916" s="129"/>
      <c r="AK916" s="129"/>
      <c r="AL916" s="86"/>
      <c r="AM916" s="129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</row>
    <row r="917" ht="15.75" customHeight="1">
      <c r="A917" s="86"/>
      <c r="B917" s="86"/>
      <c r="C917" s="86"/>
      <c r="D917" s="86"/>
      <c r="E917" s="129"/>
      <c r="F917" s="130"/>
      <c r="G917" s="130"/>
      <c r="H917" s="130"/>
      <c r="I917" s="130"/>
      <c r="J917" s="130"/>
      <c r="K917" s="130"/>
      <c r="L917" s="130"/>
      <c r="M917" s="130"/>
      <c r="N917" s="130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  <c r="AB917" s="129"/>
      <c r="AC917" s="129"/>
      <c r="AD917" s="129"/>
      <c r="AE917" s="129"/>
      <c r="AF917" s="129"/>
      <c r="AG917" s="129"/>
      <c r="AH917" s="129"/>
      <c r="AI917" s="129"/>
      <c r="AJ917" s="129"/>
      <c r="AK917" s="129"/>
      <c r="AL917" s="86"/>
      <c r="AM917" s="129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</row>
    <row r="918" ht="15.75" customHeight="1">
      <c r="A918" s="86"/>
      <c r="B918" s="86"/>
      <c r="C918" s="86"/>
      <c r="D918" s="86"/>
      <c r="E918" s="129"/>
      <c r="F918" s="130"/>
      <c r="G918" s="130"/>
      <c r="H918" s="130"/>
      <c r="I918" s="130"/>
      <c r="J918" s="130"/>
      <c r="K918" s="130"/>
      <c r="L918" s="130"/>
      <c r="M918" s="130"/>
      <c r="N918" s="130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  <c r="AB918" s="129"/>
      <c r="AC918" s="129"/>
      <c r="AD918" s="129"/>
      <c r="AE918" s="129"/>
      <c r="AF918" s="129"/>
      <c r="AG918" s="129"/>
      <c r="AH918" s="129"/>
      <c r="AI918" s="129"/>
      <c r="AJ918" s="129"/>
      <c r="AK918" s="129"/>
      <c r="AL918" s="86"/>
      <c r="AM918" s="129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</row>
    <row r="919" ht="15.75" customHeight="1">
      <c r="A919" s="86"/>
      <c r="B919" s="86"/>
      <c r="C919" s="86"/>
      <c r="D919" s="86"/>
      <c r="E919" s="129"/>
      <c r="F919" s="130"/>
      <c r="G919" s="130"/>
      <c r="H919" s="130"/>
      <c r="I919" s="130"/>
      <c r="J919" s="130"/>
      <c r="K919" s="130"/>
      <c r="L919" s="130"/>
      <c r="M919" s="130"/>
      <c r="N919" s="130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  <c r="AB919" s="129"/>
      <c r="AC919" s="129"/>
      <c r="AD919" s="129"/>
      <c r="AE919" s="129"/>
      <c r="AF919" s="129"/>
      <c r="AG919" s="129"/>
      <c r="AH919" s="129"/>
      <c r="AI919" s="129"/>
      <c r="AJ919" s="129"/>
      <c r="AK919" s="129"/>
      <c r="AL919" s="86"/>
      <c r="AM919" s="129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</row>
    <row r="920" ht="15.75" customHeight="1">
      <c r="A920" s="86"/>
      <c r="B920" s="86"/>
      <c r="C920" s="86"/>
      <c r="D920" s="86"/>
      <c r="E920" s="129"/>
      <c r="F920" s="130"/>
      <c r="G920" s="130"/>
      <c r="H920" s="130"/>
      <c r="I920" s="130"/>
      <c r="J920" s="130"/>
      <c r="K920" s="130"/>
      <c r="L920" s="130"/>
      <c r="M920" s="130"/>
      <c r="N920" s="130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  <c r="AB920" s="129"/>
      <c r="AC920" s="129"/>
      <c r="AD920" s="129"/>
      <c r="AE920" s="129"/>
      <c r="AF920" s="129"/>
      <c r="AG920" s="129"/>
      <c r="AH920" s="129"/>
      <c r="AI920" s="129"/>
      <c r="AJ920" s="129"/>
      <c r="AK920" s="129"/>
      <c r="AL920" s="86"/>
      <c r="AM920" s="129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</row>
    <row r="921" ht="15.75" customHeight="1">
      <c r="A921" s="86"/>
      <c r="B921" s="86"/>
      <c r="C921" s="86"/>
      <c r="D921" s="86"/>
      <c r="E921" s="129"/>
      <c r="F921" s="130"/>
      <c r="G921" s="130"/>
      <c r="H921" s="130"/>
      <c r="I921" s="130"/>
      <c r="J921" s="130"/>
      <c r="K921" s="130"/>
      <c r="L921" s="130"/>
      <c r="M921" s="130"/>
      <c r="N921" s="130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  <c r="AC921" s="129"/>
      <c r="AD921" s="129"/>
      <c r="AE921" s="129"/>
      <c r="AF921" s="129"/>
      <c r="AG921" s="129"/>
      <c r="AH921" s="129"/>
      <c r="AI921" s="129"/>
      <c r="AJ921" s="129"/>
      <c r="AK921" s="129"/>
      <c r="AL921" s="86"/>
      <c r="AM921" s="129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</row>
    <row r="922" ht="15.75" customHeight="1">
      <c r="A922" s="86"/>
      <c r="B922" s="86"/>
      <c r="C922" s="86"/>
      <c r="D922" s="86"/>
      <c r="E922" s="129"/>
      <c r="F922" s="130"/>
      <c r="G922" s="130"/>
      <c r="H922" s="130"/>
      <c r="I922" s="130"/>
      <c r="J922" s="130"/>
      <c r="K922" s="130"/>
      <c r="L922" s="130"/>
      <c r="M922" s="130"/>
      <c r="N922" s="130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29"/>
      <c r="AF922" s="129"/>
      <c r="AG922" s="129"/>
      <c r="AH922" s="129"/>
      <c r="AI922" s="129"/>
      <c r="AJ922" s="129"/>
      <c r="AK922" s="129"/>
      <c r="AL922" s="86"/>
      <c r="AM922" s="129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</row>
    <row r="923" ht="15.75" customHeight="1">
      <c r="A923" s="86"/>
      <c r="B923" s="86"/>
      <c r="C923" s="86"/>
      <c r="D923" s="86"/>
      <c r="E923" s="129"/>
      <c r="F923" s="130"/>
      <c r="G923" s="130"/>
      <c r="H923" s="130"/>
      <c r="I923" s="130"/>
      <c r="J923" s="130"/>
      <c r="K923" s="130"/>
      <c r="L923" s="130"/>
      <c r="M923" s="130"/>
      <c r="N923" s="130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  <c r="AB923" s="129"/>
      <c r="AC923" s="129"/>
      <c r="AD923" s="129"/>
      <c r="AE923" s="129"/>
      <c r="AF923" s="129"/>
      <c r="AG923" s="129"/>
      <c r="AH923" s="129"/>
      <c r="AI923" s="129"/>
      <c r="AJ923" s="129"/>
      <c r="AK923" s="129"/>
      <c r="AL923" s="86"/>
      <c r="AM923" s="129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</row>
    <row r="924" ht="15.75" customHeight="1">
      <c r="A924" s="86"/>
      <c r="B924" s="86"/>
      <c r="C924" s="86"/>
      <c r="D924" s="86"/>
      <c r="E924" s="129"/>
      <c r="F924" s="130"/>
      <c r="G924" s="130"/>
      <c r="H924" s="130"/>
      <c r="I924" s="130"/>
      <c r="J924" s="130"/>
      <c r="K924" s="130"/>
      <c r="L924" s="130"/>
      <c r="M924" s="130"/>
      <c r="N924" s="130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  <c r="AB924" s="129"/>
      <c r="AC924" s="129"/>
      <c r="AD924" s="129"/>
      <c r="AE924" s="129"/>
      <c r="AF924" s="129"/>
      <c r="AG924" s="129"/>
      <c r="AH924" s="129"/>
      <c r="AI924" s="129"/>
      <c r="AJ924" s="129"/>
      <c r="AK924" s="129"/>
      <c r="AL924" s="86"/>
      <c r="AM924" s="129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</row>
    <row r="925" ht="15.75" customHeight="1">
      <c r="A925" s="86"/>
      <c r="B925" s="86"/>
      <c r="C925" s="86"/>
      <c r="D925" s="86"/>
      <c r="E925" s="129"/>
      <c r="F925" s="130"/>
      <c r="G925" s="130"/>
      <c r="H925" s="130"/>
      <c r="I925" s="130"/>
      <c r="J925" s="130"/>
      <c r="K925" s="130"/>
      <c r="L925" s="130"/>
      <c r="M925" s="130"/>
      <c r="N925" s="130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  <c r="AB925" s="129"/>
      <c r="AC925" s="129"/>
      <c r="AD925" s="129"/>
      <c r="AE925" s="129"/>
      <c r="AF925" s="129"/>
      <c r="AG925" s="129"/>
      <c r="AH925" s="129"/>
      <c r="AI925" s="129"/>
      <c r="AJ925" s="129"/>
      <c r="AK925" s="129"/>
      <c r="AL925" s="86"/>
      <c r="AM925" s="129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</row>
    <row r="926" ht="15.75" customHeight="1">
      <c r="A926" s="86"/>
      <c r="B926" s="86"/>
      <c r="C926" s="86"/>
      <c r="D926" s="86"/>
      <c r="E926" s="129"/>
      <c r="F926" s="130"/>
      <c r="G926" s="130"/>
      <c r="H926" s="130"/>
      <c r="I926" s="130"/>
      <c r="J926" s="130"/>
      <c r="K926" s="130"/>
      <c r="L926" s="130"/>
      <c r="M926" s="130"/>
      <c r="N926" s="130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  <c r="AA926" s="129"/>
      <c r="AB926" s="129"/>
      <c r="AC926" s="129"/>
      <c r="AD926" s="129"/>
      <c r="AE926" s="129"/>
      <c r="AF926" s="129"/>
      <c r="AG926" s="129"/>
      <c r="AH926" s="129"/>
      <c r="AI926" s="129"/>
      <c r="AJ926" s="129"/>
      <c r="AK926" s="129"/>
      <c r="AL926" s="86"/>
      <c r="AM926" s="129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</row>
    <row r="927" ht="15.75" customHeight="1">
      <c r="A927" s="86"/>
      <c r="B927" s="86"/>
      <c r="C927" s="86"/>
      <c r="D927" s="86"/>
      <c r="E927" s="129"/>
      <c r="F927" s="130"/>
      <c r="G927" s="130"/>
      <c r="H927" s="130"/>
      <c r="I927" s="130"/>
      <c r="J927" s="130"/>
      <c r="K927" s="130"/>
      <c r="L927" s="130"/>
      <c r="M927" s="130"/>
      <c r="N927" s="130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86"/>
      <c r="AM927" s="129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</row>
    <row r="928" ht="15.75" customHeight="1">
      <c r="A928" s="86"/>
      <c r="B928" s="86"/>
      <c r="C928" s="86"/>
      <c r="D928" s="86"/>
      <c r="E928" s="129"/>
      <c r="F928" s="130"/>
      <c r="G928" s="130"/>
      <c r="H928" s="130"/>
      <c r="I928" s="130"/>
      <c r="J928" s="130"/>
      <c r="K928" s="130"/>
      <c r="L928" s="130"/>
      <c r="M928" s="130"/>
      <c r="N928" s="130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  <c r="AA928" s="129"/>
      <c r="AB928" s="129"/>
      <c r="AC928" s="129"/>
      <c r="AD928" s="129"/>
      <c r="AE928" s="129"/>
      <c r="AF928" s="129"/>
      <c r="AG928" s="129"/>
      <c r="AH928" s="129"/>
      <c r="AI928" s="129"/>
      <c r="AJ928" s="129"/>
      <c r="AK928" s="129"/>
      <c r="AL928" s="86"/>
      <c r="AM928" s="129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</row>
    <row r="929" ht="15.75" customHeight="1">
      <c r="A929" s="86"/>
      <c r="B929" s="86"/>
      <c r="C929" s="86"/>
      <c r="D929" s="86"/>
      <c r="E929" s="129"/>
      <c r="F929" s="130"/>
      <c r="G929" s="130"/>
      <c r="H929" s="130"/>
      <c r="I929" s="130"/>
      <c r="J929" s="130"/>
      <c r="K929" s="130"/>
      <c r="L929" s="130"/>
      <c r="M929" s="130"/>
      <c r="N929" s="130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  <c r="AB929" s="129"/>
      <c r="AC929" s="129"/>
      <c r="AD929" s="129"/>
      <c r="AE929" s="129"/>
      <c r="AF929" s="129"/>
      <c r="AG929" s="129"/>
      <c r="AH929" s="129"/>
      <c r="AI929" s="129"/>
      <c r="AJ929" s="129"/>
      <c r="AK929" s="129"/>
      <c r="AL929" s="86"/>
      <c r="AM929" s="129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</row>
    <row r="930" ht="15.75" customHeight="1">
      <c r="A930" s="86"/>
      <c r="B930" s="86"/>
      <c r="C930" s="86"/>
      <c r="D930" s="86"/>
      <c r="E930" s="129"/>
      <c r="F930" s="130"/>
      <c r="G930" s="130"/>
      <c r="H930" s="130"/>
      <c r="I930" s="130"/>
      <c r="J930" s="130"/>
      <c r="K930" s="130"/>
      <c r="L930" s="130"/>
      <c r="M930" s="130"/>
      <c r="N930" s="130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  <c r="AB930" s="129"/>
      <c r="AC930" s="129"/>
      <c r="AD930" s="129"/>
      <c r="AE930" s="129"/>
      <c r="AF930" s="129"/>
      <c r="AG930" s="129"/>
      <c r="AH930" s="129"/>
      <c r="AI930" s="129"/>
      <c r="AJ930" s="129"/>
      <c r="AK930" s="129"/>
      <c r="AL930" s="86"/>
      <c r="AM930" s="129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</row>
    <row r="931" ht="15.75" customHeight="1">
      <c r="A931" s="86"/>
      <c r="B931" s="86"/>
      <c r="C931" s="86"/>
      <c r="D931" s="86"/>
      <c r="E931" s="129"/>
      <c r="F931" s="130"/>
      <c r="G931" s="130"/>
      <c r="H931" s="130"/>
      <c r="I931" s="130"/>
      <c r="J931" s="130"/>
      <c r="K931" s="130"/>
      <c r="L931" s="130"/>
      <c r="M931" s="130"/>
      <c r="N931" s="130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  <c r="AB931" s="129"/>
      <c r="AC931" s="129"/>
      <c r="AD931" s="129"/>
      <c r="AE931" s="129"/>
      <c r="AF931" s="129"/>
      <c r="AG931" s="129"/>
      <c r="AH931" s="129"/>
      <c r="AI931" s="129"/>
      <c r="AJ931" s="129"/>
      <c r="AK931" s="129"/>
      <c r="AL931" s="86"/>
      <c r="AM931" s="129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</row>
    <row r="932" ht="15.75" customHeight="1">
      <c r="A932" s="86"/>
      <c r="B932" s="86"/>
      <c r="C932" s="86"/>
      <c r="D932" s="86"/>
      <c r="E932" s="129"/>
      <c r="F932" s="130"/>
      <c r="G932" s="130"/>
      <c r="H932" s="130"/>
      <c r="I932" s="130"/>
      <c r="J932" s="130"/>
      <c r="K932" s="130"/>
      <c r="L932" s="130"/>
      <c r="M932" s="130"/>
      <c r="N932" s="130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  <c r="AB932" s="129"/>
      <c r="AC932" s="129"/>
      <c r="AD932" s="129"/>
      <c r="AE932" s="129"/>
      <c r="AF932" s="129"/>
      <c r="AG932" s="129"/>
      <c r="AH932" s="129"/>
      <c r="AI932" s="129"/>
      <c r="AJ932" s="129"/>
      <c r="AK932" s="129"/>
      <c r="AL932" s="86"/>
      <c r="AM932" s="129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</row>
    <row r="933" ht="15.75" customHeight="1">
      <c r="A933" s="86"/>
      <c r="B933" s="86"/>
      <c r="C933" s="86"/>
      <c r="D933" s="86"/>
      <c r="E933" s="129"/>
      <c r="F933" s="130"/>
      <c r="G933" s="130"/>
      <c r="H933" s="130"/>
      <c r="I933" s="130"/>
      <c r="J933" s="130"/>
      <c r="K933" s="130"/>
      <c r="L933" s="130"/>
      <c r="M933" s="130"/>
      <c r="N933" s="130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  <c r="AB933" s="129"/>
      <c r="AC933" s="129"/>
      <c r="AD933" s="129"/>
      <c r="AE933" s="129"/>
      <c r="AF933" s="129"/>
      <c r="AG933" s="129"/>
      <c r="AH933" s="129"/>
      <c r="AI933" s="129"/>
      <c r="AJ933" s="129"/>
      <c r="AK933" s="129"/>
      <c r="AL933" s="86"/>
      <c r="AM933" s="129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</row>
    <row r="934" ht="15.75" customHeight="1">
      <c r="A934" s="86"/>
      <c r="B934" s="86"/>
      <c r="C934" s="86"/>
      <c r="D934" s="86"/>
      <c r="E934" s="129"/>
      <c r="F934" s="130"/>
      <c r="G934" s="130"/>
      <c r="H934" s="130"/>
      <c r="I934" s="130"/>
      <c r="J934" s="130"/>
      <c r="K934" s="130"/>
      <c r="L934" s="130"/>
      <c r="M934" s="130"/>
      <c r="N934" s="130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  <c r="AB934" s="129"/>
      <c r="AC934" s="129"/>
      <c r="AD934" s="129"/>
      <c r="AE934" s="129"/>
      <c r="AF934" s="129"/>
      <c r="AG934" s="129"/>
      <c r="AH934" s="129"/>
      <c r="AI934" s="129"/>
      <c r="AJ934" s="129"/>
      <c r="AK934" s="129"/>
      <c r="AL934" s="86"/>
      <c r="AM934" s="129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</row>
    <row r="935" ht="15.75" customHeight="1">
      <c r="A935" s="86"/>
      <c r="B935" s="86"/>
      <c r="C935" s="86"/>
      <c r="D935" s="86"/>
      <c r="E935" s="129"/>
      <c r="F935" s="130"/>
      <c r="G935" s="130"/>
      <c r="H935" s="130"/>
      <c r="I935" s="130"/>
      <c r="J935" s="130"/>
      <c r="K935" s="130"/>
      <c r="L935" s="130"/>
      <c r="M935" s="130"/>
      <c r="N935" s="130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  <c r="AB935" s="129"/>
      <c r="AC935" s="129"/>
      <c r="AD935" s="129"/>
      <c r="AE935" s="129"/>
      <c r="AF935" s="129"/>
      <c r="AG935" s="129"/>
      <c r="AH935" s="129"/>
      <c r="AI935" s="129"/>
      <c r="AJ935" s="129"/>
      <c r="AK935" s="129"/>
      <c r="AL935" s="86"/>
      <c r="AM935" s="129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</row>
    <row r="936" ht="15.75" customHeight="1">
      <c r="A936" s="86"/>
      <c r="B936" s="86"/>
      <c r="C936" s="86"/>
      <c r="D936" s="86"/>
      <c r="E936" s="129"/>
      <c r="F936" s="130"/>
      <c r="G936" s="130"/>
      <c r="H936" s="130"/>
      <c r="I936" s="130"/>
      <c r="J936" s="130"/>
      <c r="K936" s="130"/>
      <c r="L936" s="130"/>
      <c r="M936" s="130"/>
      <c r="N936" s="130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  <c r="AB936" s="129"/>
      <c r="AC936" s="129"/>
      <c r="AD936" s="129"/>
      <c r="AE936" s="129"/>
      <c r="AF936" s="129"/>
      <c r="AG936" s="129"/>
      <c r="AH936" s="129"/>
      <c r="AI936" s="129"/>
      <c r="AJ936" s="129"/>
      <c r="AK936" s="129"/>
      <c r="AL936" s="86"/>
      <c r="AM936" s="129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</row>
    <row r="937" ht="15.75" customHeight="1">
      <c r="A937" s="86"/>
      <c r="B937" s="86"/>
      <c r="C937" s="86"/>
      <c r="D937" s="86"/>
      <c r="E937" s="129"/>
      <c r="F937" s="130"/>
      <c r="G937" s="130"/>
      <c r="H937" s="130"/>
      <c r="I937" s="130"/>
      <c r="J937" s="130"/>
      <c r="K937" s="130"/>
      <c r="L937" s="130"/>
      <c r="M937" s="130"/>
      <c r="N937" s="130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  <c r="AB937" s="129"/>
      <c r="AC937" s="129"/>
      <c r="AD937" s="129"/>
      <c r="AE937" s="129"/>
      <c r="AF937" s="129"/>
      <c r="AG937" s="129"/>
      <c r="AH937" s="129"/>
      <c r="AI937" s="129"/>
      <c r="AJ937" s="129"/>
      <c r="AK937" s="129"/>
      <c r="AL937" s="86"/>
      <c r="AM937" s="129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</row>
    <row r="938" ht="15.75" customHeight="1">
      <c r="A938" s="86"/>
      <c r="B938" s="86"/>
      <c r="C938" s="86"/>
      <c r="D938" s="86"/>
      <c r="E938" s="129"/>
      <c r="F938" s="130"/>
      <c r="G938" s="130"/>
      <c r="H938" s="130"/>
      <c r="I938" s="130"/>
      <c r="J938" s="130"/>
      <c r="K938" s="130"/>
      <c r="L938" s="130"/>
      <c r="M938" s="130"/>
      <c r="N938" s="130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  <c r="AB938" s="129"/>
      <c r="AC938" s="129"/>
      <c r="AD938" s="129"/>
      <c r="AE938" s="129"/>
      <c r="AF938" s="129"/>
      <c r="AG938" s="129"/>
      <c r="AH938" s="129"/>
      <c r="AI938" s="129"/>
      <c r="AJ938" s="129"/>
      <c r="AK938" s="129"/>
      <c r="AL938" s="86"/>
      <c r="AM938" s="129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</row>
    <row r="939" ht="15.75" customHeight="1">
      <c r="A939" s="86"/>
      <c r="B939" s="86"/>
      <c r="C939" s="86"/>
      <c r="D939" s="86"/>
      <c r="E939" s="129"/>
      <c r="F939" s="130"/>
      <c r="G939" s="130"/>
      <c r="H939" s="130"/>
      <c r="I939" s="130"/>
      <c r="J939" s="130"/>
      <c r="K939" s="130"/>
      <c r="L939" s="130"/>
      <c r="M939" s="130"/>
      <c r="N939" s="130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  <c r="AB939" s="129"/>
      <c r="AC939" s="129"/>
      <c r="AD939" s="129"/>
      <c r="AE939" s="129"/>
      <c r="AF939" s="129"/>
      <c r="AG939" s="129"/>
      <c r="AH939" s="129"/>
      <c r="AI939" s="129"/>
      <c r="AJ939" s="129"/>
      <c r="AK939" s="129"/>
      <c r="AL939" s="86"/>
      <c r="AM939" s="129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</row>
    <row r="940" ht="15.75" customHeight="1">
      <c r="A940" s="86"/>
      <c r="B940" s="86"/>
      <c r="C940" s="86"/>
      <c r="D940" s="86"/>
      <c r="E940" s="129"/>
      <c r="F940" s="130"/>
      <c r="G940" s="130"/>
      <c r="H940" s="130"/>
      <c r="I940" s="130"/>
      <c r="J940" s="130"/>
      <c r="K940" s="130"/>
      <c r="L940" s="130"/>
      <c r="M940" s="130"/>
      <c r="N940" s="130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  <c r="AB940" s="129"/>
      <c r="AC940" s="129"/>
      <c r="AD940" s="129"/>
      <c r="AE940" s="129"/>
      <c r="AF940" s="129"/>
      <c r="AG940" s="129"/>
      <c r="AH940" s="129"/>
      <c r="AI940" s="129"/>
      <c r="AJ940" s="129"/>
      <c r="AK940" s="129"/>
      <c r="AL940" s="86"/>
      <c r="AM940" s="129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</row>
    <row r="941" ht="15.75" customHeight="1">
      <c r="A941" s="86"/>
      <c r="B941" s="86"/>
      <c r="C941" s="86"/>
      <c r="D941" s="86"/>
      <c r="E941" s="129"/>
      <c r="F941" s="130"/>
      <c r="G941" s="130"/>
      <c r="H941" s="130"/>
      <c r="I941" s="130"/>
      <c r="J941" s="130"/>
      <c r="K941" s="130"/>
      <c r="L941" s="130"/>
      <c r="M941" s="130"/>
      <c r="N941" s="130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  <c r="AB941" s="129"/>
      <c r="AC941" s="129"/>
      <c r="AD941" s="129"/>
      <c r="AE941" s="129"/>
      <c r="AF941" s="129"/>
      <c r="AG941" s="129"/>
      <c r="AH941" s="129"/>
      <c r="AI941" s="129"/>
      <c r="AJ941" s="129"/>
      <c r="AK941" s="129"/>
      <c r="AL941" s="86"/>
      <c r="AM941" s="129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</row>
    <row r="942" ht="15.75" customHeight="1">
      <c r="A942" s="86"/>
      <c r="B942" s="86"/>
      <c r="C942" s="86"/>
      <c r="D942" s="86"/>
      <c r="E942" s="129"/>
      <c r="F942" s="130"/>
      <c r="G942" s="130"/>
      <c r="H942" s="130"/>
      <c r="I942" s="130"/>
      <c r="J942" s="130"/>
      <c r="K942" s="130"/>
      <c r="L942" s="130"/>
      <c r="M942" s="130"/>
      <c r="N942" s="130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  <c r="AB942" s="129"/>
      <c r="AC942" s="129"/>
      <c r="AD942" s="129"/>
      <c r="AE942" s="129"/>
      <c r="AF942" s="129"/>
      <c r="AG942" s="129"/>
      <c r="AH942" s="129"/>
      <c r="AI942" s="129"/>
      <c r="AJ942" s="129"/>
      <c r="AK942" s="129"/>
      <c r="AL942" s="86"/>
      <c r="AM942" s="129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</row>
    <row r="943" ht="15.75" customHeight="1">
      <c r="A943" s="86"/>
      <c r="B943" s="86"/>
      <c r="C943" s="86"/>
      <c r="D943" s="86"/>
      <c r="E943" s="129"/>
      <c r="F943" s="130"/>
      <c r="G943" s="130"/>
      <c r="H943" s="130"/>
      <c r="I943" s="130"/>
      <c r="J943" s="130"/>
      <c r="K943" s="130"/>
      <c r="L943" s="130"/>
      <c r="M943" s="130"/>
      <c r="N943" s="130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  <c r="AB943" s="129"/>
      <c r="AC943" s="129"/>
      <c r="AD943" s="129"/>
      <c r="AE943" s="129"/>
      <c r="AF943" s="129"/>
      <c r="AG943" s="129"/>
      <c r="AH943" s="129"/>
      <c r="AI943" s="129"/>
      <c r="AJ943" s="129"/>
      <c r="AK943" s="129"/>
      <c r="AL943" s="86"/>
      <c r="AM943" s="129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</row>
    <row r="944" ht="15.75" customHeight="1">
      <c r="A944" s="86"/>
      <c r="B944" s="86"/>
      <c r="C944" s="86"/>
      <c r="D944" s="86"/>
      <c r="E944" s="129"/>
      <c r="F944" s="130"/>
      <c r="G944" s="130"/>
      <c r="H944" s="130"/>
      <c r="I944" s="130"/>
      <c r="J944" s="130"/>
      <c r="K944" s="130"/>
      <c r="L944" s="130"/>
      <c r="M944" s="130"/>
      <c r="N944" s="130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  <c r="AA944" s="129"/>
      <c r="AB944" s="129"/>
      <c r="AC944" s="129"/>
      <c r="AD944" s="129"/>
      <c r="AE944" s="129"/>
      <c r="AF944" s="129"/>
      <c r="AG944" s="129"/>
      <c r="AH944" s="129"/>
      <c r="AI944" s="129"/>
      <c r="AJ944" s="129"/>
      <c r="AK944" s="129"/>
      <c r="AL944" s="86"/>
      <c r="AM944" s="129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</row>
    <row r="945" ht="15.75" customHeight="1">
      <c r="A945" s="86"/>
      <c r="B945" s="86"/>
      <c r="C945" s="86"/>
      <c r="D945" s="86"/>
      <c r="E945" s="129"/>
      <c r="F945" s="130"/>
      <c r="G945" s="130"/>
      <c r="H945" s="130"/>
      <c r="I945" s="130"/>
      <c r="J945" s="130"/>
      <c r="K945" s="130"/>
      <c r="L945" s="130"/>
      <c r="M945" s="130"/>
      <c r="N945" s="130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  <c r="AC945" s="129"/>
      <c r="AD945" s="129"/>
      <c r="AE945" s="129"/>
      <c r="AF945" s="129"/>
      <c r="AG945" s="129"/>
      <c r="AH945" s="129"/>
      <c r="AI945" s="129"/>
      <c r="AJ945" s="129"/>
      <c r="AK945" s="129"/>
      <c r="AL945" s="86"/>
      <c r="AM945" s="129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</row>
    <row r="946" ht="15.75" customHeight="1">
      <c r="A946" s="86"/>
      <c r="B946" s="86"/>
      <c r="C946" s="86"/>
      <c r="D946" s="86"/>
      <c r="E946" s="129"/>
      <c r="F946" s="130"/>
      <c r="G946" s="130"/>
      <c r="H946" s="130"/>
      <c r="I946" s="130"/>
      <c r="J946" s="130"/>
      <c r="K946" s="130"/>
      <c r="L946" s="130"/>
      <c r="M946" s="130"/>
      <c r="N946" s="130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  <c r="AC946" s="129"/>
      <c r="AD946" s="129"/>
      <c r="AE946" s="129"/>
      <c r="AF946" s="129"/>
      <c r="AG946" s="129"/>
      <c r="AH946" s="129"/>
      <c r="AI946" s="129"/>
      <c r="AJ946" s="129"/>
      <c r="AK946" s="129"/>
      <c r="AL946" s="86"/>
      <c r="AM946" s="129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</row>
    <row r="947" ht="15.75" customHeight="1">
      <c r="A947" s="86"/>
      <c r="B947" s="86"/>
      <c r="C947" s="86"/>
      <c r="D947" s="86"/>
      <c r="E947" s="129"/>
      <c r="F947" s="130"/>
      <c r="G947" s="130"/>
      <c r="H947" s="130"/>
      <c r="I947" s="130"/>
      <c r="J947" s="130"/>
      <c r="K947" s="130"/>
      <c r="L947" s="130"/>
      <c r="M947" s="130"/>
      <c r="N947" s="130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  <c r="AC947" s="129"/>
      <c r="AD947" s="129"/>
      <c r="AE947" s="129"/>
      <c r="AF947" s="129"/>
      <c r="AG947" s="129"/>
      <c r="AH947" s="129"/>
      <c r="AI947" s="129"/>
      <c r="AJ947" s="129"/>
      <c r="AK947" s="129"/>
      <c r="AL947" s="86"/>
      <c r="AM947" s="129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</row>
    <row r="948" ht="15.75" customHeight="1">
      <c r="A948" s="86"/>
      <c r="B948" s="86"/>
      <c r="C948" s="86"/>
      <c r="D948" s="86"/>
      <c r="E948" s="129"/>
      <c r="F948" s="130"/>
      <c r="G948" s="130"/>
      <c r="H948" s="130"/>
      <c r="I948" s="130"/>
      <c r="J948" s="130"/>
      <c r="K948" s="130"/>
      <c r="L948" s="130"/>
      <c r="M948" s="130"/>
      <c r="N948" s="130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  <c r="AB948" s="129"/>
      <c r="AC948" s="129"/>
      <c r="AD948" s="129"/>
      <c r="AE948" s="129"/>
      <c r="AF948" s="129"/>
      <c r="AG948" s="129"/>
      <c r="AH948" s="129"/>
      <c r="AI948" s="129"/>
      <c r="AJ948" s="129"/>
      <c r="AK948" s="129"/>
      <c r="AL948" s="86"/>
      <c r="AM948" s="129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</row>
    <row r="949" ht="15.75" customHeight="1">
      <c r="A949" s="86"/>
      <c r="B949" s="86"/>
      <c r="C949" s="86"/>
      <c r="D949" s="86"/>
      <c r="E949" s="129"/>
      <c r="F949" s="130"/>
      <c r="G949" s="130"/>
      <c r="H949" s="130"/>
      <c r="I949" s="130"/>
      <c r="J949" s="130"/>
      <c r="K949" s="130"/>
      <c r="L949" s="130"/>
      <c r="M949" s="130"/>
      <c r="N949" s="130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  <c r="AA949" s="129"/>
      <c r="AB949" s="129"/>
      <c r="AC949" s="129"/>
      <c r="AD949" s="129"/>
      <c r="AE949" s="129"/>
      <c r="AF949" s="129"/>
      <c r="AG949" s="129"/>
      <c r="AH949" s="129"/>
      <c r="AI949" s="129"/>
      <c r="AJ949" s="129"/>
      <c r="AK949" s="129"/>
      <c r="AL949" s="86"/>
      <c r="AM949" s="129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</row>
    <row r="950" ht="15.75" customHeight="1">
      <c r="A950" s="86"/>
      <c r="B950" s="86"/>
      <c r="C950" s="86"/>
      <c r="D950" s="86"/>
      <c r="E950" s="129"/>
      <c r="F950" s="130"/>
      <c r="G950" s="130"/>
      <c r="H950" s="130"/>
      <c r="I950" s="130"/>
      <c r="J950" s="130"/>
      <c r="K950" s="130"/>
      <c r="L950" s="130"/>
      <c r="M950" s="130"/>
      <c r="N950" s="130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  <c r="AB950" s="129"/>
      <c r="AC950" s="129"/>
      <c r="AD950" s="129"/>
      <c r="AE950" s="129"/>
      <c r="AF950" s="129"/>
      <c r="AG950" s="129"/>
      <c r="AH950" s="129"/>
      <c r="AI950" s="129"/>
      <c r="AJ950" s="129"/>
      <c r="AK950" s="129"/>
      <c r="AL950" s="86"/>
      <c r="AM950" s="129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</row>
    <row r="951" ht="15.75" customHeight="1">
      <c r="A951" s="86"/>
      <c r="B951" s="86"/>
      <c r="C951" s="86"/>
      <c r="D951" s="86"/>
      <c r="E951" s="129"/>
      <c r="F951" s="130"/>
      <c r="G951" s="130"/>
      <c r="H951" s="130"/>
      <c r="I951" s="130"/>
      <c r="J951" s="130"/>
      <c r="K951" s="130"/>
      <c r="L951" s="130"/>
      <c r="M951" s="130"/>
      <c r="N951" s="130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  <c r="AB951" s="129"/>
      <c r="AC951" s="129"/>
      <c r="AD951" s="129"/>
      <c r="AE951" s="129"/>
      <c r="AF951" s="129"/>
      <c r="AG951" s="129"/>
      <c r="AH951" s="129"/>
      <c r="AI951" s="129"/>
      <c r="AJ951" s="129"/>
      <c r="AK951" s="129"/>
      <c r="AL951" s="86"/>
      <c r="AM951" s="129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</row>
    <row r="952" ht="15.75" customHeight="1">
      <c r="A952" s="86"/>
      <c r="B952" s="86"/>
      <c r="C952" s="86"/>
      <c r="D952" s="86"/>
      <c r="E952" s="129"/>
      <c r="F952" s="130"/>
      <c r="G952" s="130"/>
      <c r="H952" s="130"/>
      <c r="I952" s="130"/>
      <c r="J952" s="130"/>
      <c r="K952" s="130"/>
      <c r="L952" s="130"/>
      <c r="M952" s="130"/>
      <c r="N952" s="130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  <c r="AB952" s="129"/>
      <c r="AC952" s="129"/>
      <c r="AD952" s="129"/>
      <c r="AE952" s="129"/>
      <c r="AF952" s="129"/>
      <c r="AG952" s="129"/>
      <c r="AH952" s="129"/>
      <c r="AI952" s="129"/>
      <c r="AJ952" s="129"/>
      <c r="AK952" s="129"/>
      <c r="AL952" s="86"/>
      <c r="AM952" s="129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</row>
    <row r="953" ht="15.75" customHeight="1">
      <c r="A953" s="86"/>
      <c r="B953" s="86"/>
      <c r="C953" s="86"/>
      <c r="D953" s="86"/>
      <c r="E953" s="129"/>
      <c r="F953" s="130"/>
      <c r="G953" s="130"/>
      <c r="H953" s="130"/>
      <c r="I953" s="130"/>
      <c r="J953" s="130"/>
      <c r="K953" s="130"/>
      <c r="L953" s="130"/>
      <c r="M953" s="130"/>
      <c r="N953" s="130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  <c r="AB953" s="129"/>
      <c r="AC953" s="129"/>
      <c r="AD953" s="129"/>
      <c r="AE953" s="129"/>
      <c r="AF953" s="129"/>
      <c r="AG953" s="129"/>
      <c r="AH953" s="129"/>
      <c r="AI953" s="129"/>
      <c r="AJ953" s="129"/>
      <c r="AK953" s="129"/>
      <c r="AL953" s="86"/>
      <c r="AM953" s="129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</row>
    <row r="954" ht="15.75" customHeight="1">
      <c r="A954" s="86"/>
      <c r="B954" s="86"/>
      <c r="C954" s="86"/>
      <c r="D954" s="86"/>
      <c r="E954" s="129"/>
      <c r="F954" s="130"/>
      <c r="G954" s="130"/>
      <c r="H954" s="130"/>
      <c r="I954" s="130"/>
      <c r="J954" s="130"/>
      <c r="K954" s="130"/>
      <c r="L954" s="130"/>
      <c r="M954" s="130"/>
      <c r="N954" s="130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  <c r="AB954" s="129"/>
      <c r="AC954" s="129"/>
      <c r="AD954" s="129"/>
      <c r="AE954" s="129"/>
      <c r="AF954" s="129"/>
      <c r="AG954" s="129"/>
      <c r="AH954" s="129"/>
      <c r="AI954" s="129"/>
      <c r="AJ954" s="129"/>
      <c r="AK954" s="129"/>
      <c r="AL954" s="86"/>
      <c r="AM954" s="129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</row>
    <row r="955" ht="15.75" customHeight="1">
      <c r="A955" s="86"/>
      <c r="B955" s="86"/>
      <c r="C955" s="86"/>
      <c r="D955" s="86"/>
      <c r="E955" s="129"/>
      <c r="F955" s="130"/>
      <c r="G955" s="130"/>
      <c r="H955" s="130"/>
      <c r="I955" s="130"/>
      <c r="J955" s="130"/>
      <c r="K955" s="130"/>
      <c r="L955" s="130"/>
      <c r="M955" s="130"/>
      <c r="N955" s="130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  <c r="AB955" s="129"/>
      <c r="AC955" s="129"/>
      <c r="AD955" s="129"/>
      <c r="AE955" s="129"/>
      <c r="AF955" s="129"/>
      <c r="AG955" s="129"/>
      <c r="AH955" s="129"/>
      <c r="AI955" s="129"/>
      <c r="AJ955" s="129"/>
      <c r="AK955" s="129"/>
      <c r="AL955" s="86"/>
      <c r="AM955" s="129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</row>
    <row r="956" ht="15.75" customHeight="1">
      <c r="A956" s="86"/>
      <c r="B956" s="86"/>
      <c r="C956" s="86"/>
      <c r="D956" s="86"/>
      <c r="E956" s="129"/>
      <c r="F956" s="130"/>
      <c r="G956" s="130"/>
      <c r="H956" s="130"/>
      <c r="I956" s="130"/>
      <c r="J956" s="130"/>
      <c r="K956" s="130"/>
      <c r="L956" s="130"/>
      <c r="M956" s="130"/>
      <c r="N956" s="130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  <c r="AB956" s="129"/>
      <c r="AC956" s="129"/>
      <c r="AD956" s="129"/>
      <c r="AE956" s="129"/>
      <c r="AF956" s="129"/>
      <c r="AG956" s="129"/>
      <c r="AH956" s="129"/>
      <c r="AI956" s="129"/>
      <c r="AJ956" s="129"/>
      <c r="AK956" s="129"/>
      <c r="AL956" s="86"/>
      <c r="AM956" s="129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</row>
    <row r="957" ht="15.75" customHeight="1">
      <c r="A957" s="86"/>
      <c r="B957" s="86"/>
      <c r="C957" s="86"/>
      <c r="D957" s="86"/>
      <c r="E957" s="129"/>
      <c r="F957" s="130"/>
      <c r="G957" s="130"/>
      <c r="H957" s="130"/>
      <c r="I957" s="130"/>
      <c r="J957" s="130"/>
      <c r="K957" s="130"/>
      <c r="L957" s="130"/>
      <c r="M957" s="130"/>
      <c r="N957" s="130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  <c r="AB957" s="129"/>
      <c r="AC957" s="129"/>
      <c r="AD957" s="129"/>
      <c r="AE957" s="129"/>
      <c r="AF957" s="129"/>
      <c r="AG957" s="129"/>
      <c r="AH957" s="129"/>
      <c r="AI957" s="129"/>
      <c r="AJ957" s="129"/>
      <c r="AK957" s="129"/>
      <c r="AL957" s="86"/>
      <c r="AM957" s="129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</row>
    <row r="958" ht="15.75" customHeight="1">
      <c r="A958" s="86"/>
      <c r="B958" s="86"/>
      <c r="C958" s="86"/>
      <c r="D958" s="86"/>
      <c r="E958" s="129"/>
      <c r="F958" s="130"/>
      <c r="G958" s="130"/>
      <c r="H958" s="130"/>
      <c r="I958" s="130"/>
      <c r="J958" s="130"/>
      <c r="K958" s="130"/>
      <c r="L958" s="130"/>
      <c r="M958" s="130"/>
      <c r="N958" s="130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  <c r="AB958" s="129"/>
      <c r="AC958" s="129"/>
      <c r="AD958" s="129"/>
      <c r="AE958" s="129"/>
      <c r="AF958" s="129"/>
      <c r="AG958" s="129"/>
      <c r="AH958" s="129"/>
      <c r="AI958" s="129"/>
      <c r="AJ958" s="129"/>
      <c r="AK958" s="129"/>
      <c r="AL958" s="86"/>
      <c r="AM958" s="129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</row>
    <row r="959" ht="15.75" customHeight="1">
      <c r="A959" s="86"/>
      <c r="B959" s="86"/>
      <c r="C959" s="86"/>
      <c r="D959" s="86"/>
      <c r="E959" s="129"/>
      <c r="F959" s="130"/>
      <c r="G959" s="130"/>
      <c r="H959" s="130"/>
      <c r="I959" s="130"/>
      <c r="J959" s="130"/>
      <c r="K959" s="130"/>
      <c r="L959" s="130"/>
      <c r="M959" s="130"/>
      <c r="N959" s="130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  <c r="AB959" s="129"/>
      <c r="AC959" s="129"/>
      <c r="AD959" s="129"/>
      <c r="AE959" s="129"/>
      <c r="AF959" s="129"/>
      <c r="AG959" s="129"/>
      <c r="AH959" s="129"/>
      <c r="AI959" s="129"/>
      <c r="AJ959" s="129"/>
      <c r="AK959" s="129"/>
      <c r="AL959" s="86"/>
      <c r="AM959" s="129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</row>
    <row r="960" ht="15.75" customHeight="1">
      <c r="A960" s="86"/>
      <c r="B960" s="86"/>
      <c r="C960" s="86"/>
      <c r="D960" s="86"/>
      <c r="E960" s="129"/>
      <c r="F960" s="130"/>
      <c r="G960" s="130"/>
      <c r="H960" s="130"/>
      <c r="I960" s="130"/>
      <c r="J960" s="130"/>
      <c r="K960" s="130"/>
      <c r="L960" s="130"/>
      <c r="M960" s="130"/>
      <c r="N960" s="130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  <c r="AB960" s="129"/>
      <c r="AC960" s="129"/>
      <c r="AD960" s="129"/>
      <c r="AE960" s="129"/>
      <c r="AF960" s="129"/>
      <c r="AG960" s="129"/>
      <c r="AH960" s="129"/>
      <c r="AI960" s="129"/>
      <c r="AJ960" s="129"/>
      <c r="AK960" s="129"/>
      <c r="AL960" s="86"/>
      <c r="AM960" s="129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</row>
    <row r="961" ht="15.75" customHeight="1">
      <c r="A961" s="86"/>
      <c r="B961" s="86"/>
      <c r="C961" s="86"/>
      <c r="D961" s="86"/>
      <c r="E961" s="129"/>
      <c r="F961" s="130"/>
      <c r="G961" s="130"/>
      <c r="H961" s="130"/>
      <c r="I961" s="130"/>
      <c r="J961" s="130"/>
      <c r="K961" s="130"/>
      <c r="L961" s="130"/>
      <c r="M961" s="130"/>
      <c r="N961" s="130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  <c r="AB961" s="129"/>
      <c r="AC961" s="129"/>
      <c r="AD961" s="129"/>
      <c r="AE961" s="129"/>
      <c r="AF961" s="129"/>
      <c r="AG961" s="129"/>
      <c r="AH961" s="129"/>
      <c r="AI961" s="129"/>
      <c r="AJ961" s="129"/>
      <c r="AK961" s="129"/>
      <c r="AL961" s="86"/>
      <c r="AM961" s="129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</row>
    <row r="962" ht="15.75" customHeight="1">
      <c r="A962" s="86"/>
      <c r="B962" s="86"/>
      <c r="C962" s="86"/>
      <c r="D962" s="86"/>
      <c r="E962" s="129"/>
      <c r="F962" s="130"/>
      <c r="G962" s="130"/>
      <c r="H962" s="130"/>
      <c r="I962" s="130"/>
      <c r="J962" s="130"/>
      <c r="K962" s="130"/>
      <c r="L962" s="130"/>
      <c r="M962" s="130"/>
      <c r="N962" s="130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  <c r="AA962" s="129"/>
      <c r="AB962" s="129"/>
      <c r="AC962" s="129"/>
      <c r="AD962" s="129"/>
      <c r="AE962" s="129"/>
      <c r="AF962" s="129"/>
      <c r="AG962" s="129"/>
      <c r="AH962" s="129"/>
      <c r="AI962" s="129"/>
      <c r="AJ962" s="129"/>
      <c r="AK962" s="129"/>
      <c r="AL962" s="86"/>
      <c r="AM962" s="129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</row>
    <row r="963" ht="15.75" customHeight="1">
      <c r="A963" s="86"/>
      <c r="B963" s="86"/>
      <c r="C963" s="86"/>
      <c r="D963" s="86"/>
      <c r="E963" s="129"/>
      <c r="F963" s="130"/>
      <c r="G963" s="130"/>
      <c r="H963" s="130"/>
      <c r="I963" s="130"/>
      <c r="J963" s="130"/>
      <c r="K963" s="130"/>
      <c r="L963" s="130"/>
      <c r="M963" s="130"/>
      <c r="N963" s="130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  <c r="AB963" s="129"/>
      <c r="AC963" s="129"/>
      <c r="AD963" s="129"/>
      <c r="AE963" s="129"/>
      <c r="AF963" s="129"/>
      <c r="AG963" s="129"/>
      <c r="AH963" s="129"/>
      <c r="AI963" s="129"/>
      <c r="AJ963" s="129"/>
      <c r="AK963" s="129"/>
      <c r="AL963" s="86"/>
      <c r="AM963" s="129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</row>
    <row r="964" ht="15.75" customHeight="1">
      <c r="A964" s="86"/>
      <c r="B964" s="86"/>
      <c r="C964" s="86"/>
      <c r="D964" s="86"/>
      <c r="E964" s="129"/>
      <c r="F964" s="130"/>
      <c r="G964" s="130"/>
      <c r="H964" s="130"/>
      <c r="I964" s="130"/>
      <c r="J964" s="130"/>
      <c r="K964" s="130"/>
      <c r="L964" s="130"/>
      <c r="M964" s="130"/>
      <c r="N964" s="130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  <c r="AB964" s="129"/>
      <c r="AC964" s="129"/>
      <c r="AD964" s="129"/>
      <c r="AE964" s="129"/>
      <c r="AF964" s="129"/>
      <c r="AG964" s="129"/>
      <c r="AH964" s="129"/>
      <c r="AI964" s="129"/>
      <c r="AJ964" s="129"/>
      <c r="AK964" s="129"/>
      <c r="AL964" s="86"/>
      <c r="AM964" s="129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</row>
    <row r="965" ht="15.75" customHeight="1">
      <c r="A965" s="86"/>
      <c r="B965" s="86"/>
      <c r="C965" s="86"/>
      <c r="D965" s="86"/>
      <c r="E965" s="129"/>
      <c r="F965" s="130"/>
      <c r="G965" s="130"/>
      <c r="H965" s="130"/>
      <c r="I965" s="130"/>
      <c r="J965" s="130"/>
      <c r="K965" s="130"/>
      <c r="L965" s="130"/>
      <c r="M965" s="130"/>
      <c r="N965" s="130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  <c r="AB965" s="129"/>
      <c r="AC965" s="129"/>
      <c r="AD965" s="129"/>
      <c r="AE965" s="129"/>
      <c r="AF965" s="129"/>
      <c r="AG965" s="129"/>
      <c r="AH965" s="129"/>
      <c r="AI965" s="129"/>
      <c r="AJ965" s="129"/>
      <c r="AK965" s="129"/>
      <c r="AL965" s="86"/>
      <c r="AM965" s="129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</row>
    <row r="966" ht="15.75" customHeight="1">
      <c r="A966" s="86"/>
      <c r="B966" s="86"/>
      <c r="C966" s="86"/>
      <c r="D966" s="86"/>
      <c r="E966" s="129"/>
      <c r="F966" s="130"/>
      <c r="G966" s="130"/>
      <c r="H966" s="130"/>
      <c r="I966" s="130"/>
      <c r="J966" s="130"/>
      <c r="K966" s="130"/>
      <c r="L966" s="130"/>
      <c r="M966" s="130"/>
      <c r="N966" s="130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  <c r="AB966" s="129"/>
      <c r="AC966" s="129"/>
      <c r="AD966" s="129"/>
      <c r="AE966" s="129"/>
      <c r="AF966" s="129"/>
      <c r="AG966" s="129"/>
      <c r="AH966" s="129"/>
      <c r="AI966" s="129"/>
      <c r="AJ966" s="129"/>
      <c r="AK966" s="129"/>
      <c r="AL966" s="86"/>
      <c r="AM966" s="129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</row>
    <row r="967" ht="15.75" customHeight="1">
      <c r="A967" s="86"/>
      <c r="B967" s="86"/>
      <c r="C967" s="86"/>
      <c r="D967" s="86"/>
      <c r="E967" s="129"/>
      <c r="F967" s="130"/>
      <c r="G967" s="130"/>
      <c r="H967" s="130"/>
      <c r="I967" s="130"/>
      <c r="J967" s="130"/>
      <c r="K967" s="130"/>
      <c r="L967" s="130"/>
      <c r="M967" s="130"/>
      <c r="N967" s="130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  <c r="AB967" s="129"/>
      <c r="AC967" s="129"/>
      <c r="AD967" s="129"/>
      <c r="AE967" s="129"/>
      <c r="AF967" s="129"/>
      <c r="AG967" s="129"/>
      <c r="AH967" s="129"/>
      <c r="AI967" s="129"/>
      <c r="AJ967" s="129"/>
      <c r="AK967" s="129"/>
      <c r="AL967" s="86"/>
      <c r="AM967" s="129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</row>
    <row r="968" ht="15.75" customHeight="1">
      <c r="A968" s="86"/>
      <c r="B968" s="86"/>
      <c r="C968" s="86"/>
      <c r="D968" s="86"/>
      <c r="E968" s="129"/>
      <c r="F968" s="130"/>
      <c r="G968" s="130"/>
      <c r="H968" s="130"/>
      <c r="I968" s="130"/>
      <c r="J968" s="130"/>
      <c r="K968" s="130"/>
      <c r="L968" s="130"/>
      <c r="M968" s="130"/>
      <c r="N968" s="130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  <c r="AB968" s="129"/>
      <c r="AC968" s="129"/>
      <c r="AD968" s="129"/>
      <c r="AE968" s="129"/>
      <c r="AF968" s="129"/>
      <c r="AG968" s="129"/>
      <c r="AH968" s="129"/>
      <c r="AI968" s="129"/>
      <c r="AJ968" s="129"/>
      <c r="AK968" s="129"/>
      <c r="AL968" s="86"/>
      <c r="AM968" s="129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</row>
    <row r="969" ht="15.75" customHeight="1">
      <c r="A969" s="86"/>
      <c r="B969" s="86"/>
      <c r="C969" s="86"/>
      <c r="D969" s="86"/>
      <c r="E969" s="129"/>
      <c r="F969" s="130"/>
      <c r="G969" s="130"/>
      <c r="H969" s="130"/>
      <c r="I969" s="130"/>
      <c r="J969" s="130"/>
      <c r="K969" s="130"/>
      <c r="L969" s="130"/>
      <c r="M969" s="130"/>
      <c r="N969" s="130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  <c r="AB969" s="129"/>
      <c r="AC969" s="129"/>
      <c r="AD969" s="129"/>
      <c r="AE969" s="129"/>
      <c r="AF969" s="129"/>
      <c r="AG969" s="129"/>
      <c r="AH969" s="129"/>
      <c r="AI969" s="129"/>
      <c r="AJ969" s="129"/>
      <c r="AK969" s="129"/>
      <c r="AL969" s="86"/>
      <c r="AM969" s="129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</row>
    <row r="970" ht="15.75" customHeight="1">
      <c r="A970" s="86"/>
      <c r="B970" s="86"/>
      <c r="C970" s="86"/>
      <c r="D970" s="86"/>
      <c r="E970" s="129"/>
      <c r="F970" s="130"/>
      <c r="G970" s="130"/>
      <c r="H970" s="130"/>
      <c r="I970" s="130"/>
      <c r="J970" s="130"/>
      <c r="K970" s="130"/>
      <c r="L970" s="130"/>
      <c r="M970" s="130"/>
      <c r="N970" s="130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  <c r="AB970" s="129"/>
      <c r="AC970" s="129"/>
      <c r="AD970" s="129"/>
      <c r="AE970" s="129"/>
      <c r="AF970" s="129"/>
      <c r="AG970" s="129"/>
      <c r="AH970" s="129"/>
      <c r="AI970" s="129"/>
      <c r="AJ970" s="129"/>
      <c r="AK970" s="129"/>
      <c r="AL970" s="86"/>
      <c r="AM970" s="129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</row>
    <row r="971" ht="15.75" customHeight="1">
      <c r="A971" s="86"/>
      <c r="B971" s="86"/>
      <c r="C971" s="86"/>
      <c r="D971" s="86"/>
      <c r="E971" s="129"/>
      <c r="F971" s="130"/>
      <c r="G971" s="130"/>
      <c r="H971" s="130"/>
      <c r="I971" s="130"/>
      <c r="J971" s="130"/>
      <c r="K971" s="130"/>
      <c r="L971" s="130"/>
      <c r="M971" s="130"/>
      <c r="N971" s="130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  <c r="AB971" s="129"/>
      <c r="AC971" s="129"/>
      <c r="AD971" s="129"/>
      <c r="AE971" s="129"/>
      <c r="AF971" s="129"/>
      <c r="AG971" s="129"/>
      <c r="AH971" s="129"/>
      <c r="AI971" s="129"/>
      <c r="AJ971" s="129"/>
      <c r="AK971" s="129"/>
      <c r="AL971" s="86"/>
      <c r="AM971" s="129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</row>
    <row r="972" ht="15.75" customHeight="1">
      <c r="A972" s="86"/>
      <c r="B972" s="86"/>
      <c r="C972" s="86"/>
      <c r="D972" s="86"/>
      <c r="E972" s="129"/>
      <c r="F972" s="130"/>
      <c r="G972" s="130"/>
      <c r="H972" s="130"/>
      <c r="I972" s="130"/>
      <c r="J972" s="130"/>
      <c r="K972" s="130"/>
      <c r="L972" s="130"/>
      <c r="M972" s="130"/>
      <c r="N972" s="130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  <c r="AB972" s="129"/>
      <c r="AC972" s="129"/>
      <c r="AD972" s="129"/>
      <c r="AE972" s="129"/>
      <c r="AF972" s="129"/>
      <c r="AG972" s="129"/>
      <c r="AH972" s="129"/>
      <c r="AI972" s="129"/>
      <c r="AJ972" s="129"/>
      <c r="AK972" s="129"/>
      <c r="AL972" s="86"/>
      <c r="AM972" s="129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</row>
    <row r="973" ht="15.75" customHeight="1">
      <c r="A973" s="86"/>
      <c r="B973" s="86"/>
      <c r="C973" s="86"/>
      <c r="D973" s="86"/>
      <c r="E973" s="129"/>
      <c r="F973" s="130"/>
      <c r="G973" s="130"/>
      <c r="H973" s="130"/>
      <c r="I973" s="130"/>
      <c r="J973" s="130"/>
      <c r="K973" s="130"/>
      <c r="L973" s="130"/>
      <c r="M973" s="130"/>
      <c r="N973" s="130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  <c r="AB973" s="129"/>
      <c r="AC973" s="129"/>
      <c r="AD973" s="129"/>
      <c r="AE973" s="129"/>
      <c r="AF973" s="129"/>
      <c r="AG973" s="129"/>
      <c r="AH973" s="129"/>
      <c r="AI973" s="129"/>
      <c r="AJ973" s="129"/>
      <c r="AK973" s="129"/>
      <c r="AL973" s="86"/>
      <c r="AM973" s="129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</row>
    <row r="974" ht="15.75" customHeight="1">
      <c r="A974" s="86"/>
      <c r="B974" s="86"/>
      <c r="C974" s="86"/>
      <c r="D974" s="86"/>
      <c r="E974" s="129"/>
      <c r="F974" s="130"/>
      <c r="G974" s="130"/>
      <c r="H974" s="130"/>
      <c r="I974" s="130"/>
      <c r="J974" s="130"/>
      <c r="K974" s="130"/>
      <c r="L974" s="130"/>
      <c r="M974" s="130"/>
      <c r="N974" s="130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  <c r="AB974" s="129"/>
      <c r="AC974" s="129"/>
      <c r="AD974" s="129"/>
      <c r="AE974" s="129"/>
      <c r="AF974" s="129"/>
      <c r="AG974" s="129"/>
      <c r="AH974" s="129"/>
      <c r="AI974" s="129"/>
      <c r="AJ974" s="129"/>
      <c r="AK974" s="129"/>
      <c r="AL974" s="86"/>
      <c r="AM974" s="129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</row>
    <row r="975" ht="15.75" customHeight="1">
      <c r="A975" s="86"/>
      <c r="B975" s="86"/>
      <c r="C975" s="86"/>
      <c r="D975" s="86"/>
      <c r="E975" s="129"/>
      <c r="F975" s="130"/>
      <c r="G975" s="130"/>
      <c r="H975" s="130"/>
      <c r="I975" s="130"/>
      <c r="J975" s="130"/>
      <c r="K975" s="130"/>
      <c r="L975" s="130"/>
      <c r="M975" s="130"/>
      <c r="N975" s="130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  <c r="AB975" s="129"/>
      <c r="AC975" s="129"/>
      <c r="AD975" s="129"/>
      <c r="AE975" s="129"/>
      <c r="AF975" s="129"/>
      <c r="AG975" s="129"/>
      <c r="AH975" s="129"/>
      <c r="AI975" s="129"/>
      <c r="AJ975" s="129"/>
      <c r="AK975" s="129"/>
      <c r="AL975" s="86"/>
      <c r="AM975" s="129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</row>
    <row r="976" ht="15.75" customHeight="1">
      <c r="A976" s="86"/>
      <c r="B976" s="86"/>
      <c r="C976" s="86"/>
      <c r="D976" s="86"/>
      <c r="E976" s="129"/>
      <c r="F976" s="130"/>
      <c r="G976" s="130"/>
      <c r="H976" s="130"/>
      <c r="I976" s="130"/>
      <c r="J976" s="130"/>
      <c r="K976" s="130"/>
      <c r="L976" s="130"/>
      <c r="M976" s="130"/>
      <c r="N976" s="130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  <c r="AB976" s="129"/>
      <c r="AC976" s="129"/>
      <c r="AD976" s="129"/>
      <c r="AE976" s="129"/>
      <c r="AF976" s="129"/>
      <c r="AG976" s="129"/>
      <c r="AH976" s="129"/>
      <c r="AI976" s="129"/>
      <c r="AJ976" s="129"/>
      <c r="AK976" s="129"/>
      <c r="AL976" s="86"/>
      <c r="AM976" s="129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</row>
    <row r="977" ht="15.75" customHeight="1">
      <c r="A977" s="86"/>
      <c r="B977" s="86"/>
      <c r="C977" s="86"/>
      <c r="D977" s="86"/>
      <c r="E977" s="129"/>
      <c r="F977" s="130"/>
      <c r="G977" s="130"/>
      <c r="H977" s="130"/>
      <c r="I977" s="130"/>
      <c r="J977" s="130"/>
      <c r="K977" s="130"/>
      <c r="L977" s="130"/>
      <c r="M977" s="130"/>
      <c r="N977" s="130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  <c r="AB977" s="129"/>
      <c r="AC977" s="129"/>
      <c r="AD977" s="129"/>
      <c r="AE977" s="129"/>
      <c r="AF977" s="129"/>
      <c r="AG977" s="129"/>
      <c r="AH977" s="129"/>
      <c r="AI977" s="129"/>
      <c r="AJ977" s="129"/>
      <c r="AK977" s="129"/>
      <c r="AL977" s="86"/>
      <c r="AM977" s="129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</row>
    <row r="978" ht="15.75" customHeight="1">
      <c r="A978" s="86"/>
      <c r="B978" s="86"/>
      <c r="C978" s="86"/>
      <c r="D978" s="86"/>
      <c r="E978" s="129"/>
      <c r="F978" s="130"/>
      <c r="G978" s="130"/>
      <c r="H978" s="130"/>
      <c r="I978" s="130"/>
      <c r="J978" s="130"/>
      <c r="K978" s="130"/>
      <c r="L978" s="130"/>
      <c r="M978" s="130"/>
      <c r="N978" s="130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  <c r="AA978" s="129"/>
      <c r="AB978" s="129"/>
      <c r="AC978" s="129"/>
      <c r="AD978" s="129"/>
      <c r="AE978" s="129"/>
      <c r="AF978" s="129"/>
      <c r="AG978" s="129"/>
      <c r="AH978" s="129"/>
      <c r="AI978" s="129"/>
      <c r="AJ978" s="129"/>
      <c r="AK978" s="129"/>
      <c r="AL978" s="86"/>
      <c r="AM978" s="129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</row>
    <row r="979" ht="15.75" customHeight="1">
      <c r="A979" s="86"/>
      <c r="B979" s="86"/>
      <c r="C979" s="86"/>
      <c r="D979" s="86"/>
      <c r="E979" s="129"/>
      <c r="F979" s="130"/>
      <c r="G979" s="130"/>
      <c r="H979" s="130"/>
      <c r="I979" s="130"/>
      <c r="J979" s="130"/>
      <c r="K979" s="130"/>
      <c r="L979" s="130"/>
      <c r="M979" s="130"/>
      <c r="N979" s="130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  <c r="AB979" s="129"/>
      <c r="AC979" s="129"/>
      <c r="AD979" s="129"/>
      <c r="AE979" s="129"/>
      <c r="AF979" s="129"/>
      <c r="AG979" s="129"/>
      <c r="AH979" s="129"/>
      <c r="AI979" s="129"/>
      <c r="AJ979" s="129"/>
      <c r="AK979" s="129"/>
      <c r="AL979" s="86"/>
      <c r="AM979" s="129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</row>
    <row r="980" ht="15.75" customHeight="1">
      <c r="A980" s="86"/>
      <c r="B980" s="86"/>
      <c r="C980" s="86"/>
      <c r="D980" s="86"/>
      <c r="E980" s="129"/>
      <c r="F980" s="130"/>
      <c r="G980" s="130"/>
      <c r="H980" s="130"/>
      <c r="I980" s="130"/>
      <c r="J980" s="130"/>
      <c r="K980" s="130"/>
      <c r="L980" s="130"/>
      <c r="M980" s="130"/>
      <c r="N980" s="130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  <c r="AB980" s="129"/>
      <c r="AC980" s="129"/>
      <c r="AD980" s="129"/>
      <c r="AE980" s="129"/>
      <c r="AF980" s="129"/>
      <c r="AG980" s="129"/>
      <c r="AH980" s="129"/>
      <c r="AI980" s="129"/>
      <c r="AJ980" s="129"/>
      <c r="AK980" s="129"/>
      <c r="AL980" s="86"/>
      <c r="AM980" s="129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</row>
    <row r="981" ht="15.75" customHeight="1">
      <c r="A981" s="86"/>
      <c r="B981" s="86"/>
      <c r="C981" s="86"/>
      <c r="D981" s="86"/>
      <c r="E981" s="129"/>
      <c r="F981" s="130"/>
      <c r="G981" s="130"/>
      <c r="H981" s="130"/>
      <c r="I981" s="130"/>
      <c r="J981" s="130"/>
      <c r="K981" s="130"/>
      <c r="L981" s="130"/>
      <c r="M981" s="130"/>
      <c r="N981" s="130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  <c r="AB981" s="129"/>
      <c r="AC981" s="129"/>
      <c r="AD981" s="129"/>
      <c r="AE981" s="129"/>
      <c r="AF981" s="129"/>
      <c r="AG981" s="129"/>
      <c r="AH981" s="129"/>
      <c r="AI981" s="129"/>
      <c r="AJ981" s="129"/>
      <c r="AK981" s="129"/>
      <c r="AL981" s="86"/>
      <c r="AM981" s="129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</row>
    <row r="982" ht="15.75" customHeight="1">
      <c r="A982" s="86"/>
      <c r="B982" s="86"/>
      <c r="C982" s="86"/>
      <c r="D982" s="86"/>
      <c r="E982" s="129"/>
      <c r="F982" s="130"/>
      <c r="G982" s="130"/>
      <c r="H982" s="130"/>
      <c r="I982" s="130"/>
      <c r="J982" s="130"/>
      <c r="K982" s="130"/>
      <c r="L982" s="130"/>
      <c r="M982" s="130"/>
      <c r="N982" s="130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  <c r="AB982" s="129"/>
      <c r="AC982" s="129"/>
      <c r="AD982" s="129"/>
      <c r="AE982" s="129"/>
      <c r="AF982" s="129"/>
      <c r="AG982" s="129"/>
      <c r="AH982" s="129"/>
      <c r="AI982" s="129"/>
      <c r="AJ982" s="129"/>
      <c r="AK982" s="129"/>
      <c r="AL982" s="86"/>
      <c r="AM982" s="129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</row>
    <row r="983" ht="15.75" customHeight="1">
      <c r="A983" s="86"/>
      <c r="B983" s="86"/>
      <c r="C983" s="86"/>
      <c r="D983" s="86"/>
      <c r="E983" s="129"/>
      <c r="F983" s="130"/>
      <c r="G983" s="130"/>
      <c r="H983" s="130"/>
      <c r="I983" s="130"/>
      <c r="J983" s="130"/>
      <c r="K983" s="130"/>
      <c r="L983" s="130"/>
      <c r="M983" s="130"/>
      <c r="N983" s="130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  <c r="AB983" s="129"/>
      <c r="AC983" s="129"/>
      <c r="AD983" s="129"/>
      <c r="AE983" s="129"/>
      <c r="AF983" s="129"/>
      <c r="AG983" s="129"/>
      <c r="AH983" s="129"/>
      <c r="AI983" s="129"/>
      <c r="AJ983" s="129"/>
      <c r="AK983" s="129"/>
      <c r="AL983" s="86"/>
      <c r="AM983" s="129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</row>
    <row r="984" ht="15.75" customHeight="1">
      <c r="A984" s="86"/>
      <c r="B984" s="86"/>
      <c r="C984" s="86"/>
      <c r="D984" s="86"/>
      <c r="E984" s="129"/>
      <c r="F984" s="130"/>
      <c r="G984" s="130"/>
      <c r="H984" s="130"/>
      <c r="I984" s="130"/>
      <c r="J984" s="130"/>
      <c r="K984" s="130"/>
      <c r="L984" s="130"/>
      <c r="M984" s="130"/>
      <c r="N984" s="130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  <c r="AB984" s="129"/>
      <c r="AC984" s="129"/>
      <c r="AD984" s="129"/>
      <c r="AE984" s="129"/>
      <c r="AF984" s="129"/>
      <c r="AG984" s="129"/>
      <c r="AH984" s="129"/>
      <c r="AI984" s="129"/>
      <c r="AJ984" s="129"/>
      <c r="AK984" s="129"/>
      <c r="AL984" s="86"/>
      <c r="AM984" s="129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</row>
    <row r="985" ht="15.75" customHeight="1">
      <c r="A985" s="86"/>
      <c r="B985" s="86"/>
      <c r="C985" s="86"/>
      <c r="D985" s="86"/>
      <c r="E985" s="129"/>
      <c r="F985" s="130"/>
      <c r="G985" s="130"/>
      <c r="H985" s="130"/>
      <c r="I985" s="130"/>
      <c r="J985" s="130"/>
      <c r="K985" s="130"/>
      <c r="L985" s="130"/>
      <c r="M985" s="130"/>
      <c r="N985" s="130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  <c r="AB985" s="129"/>
      <c r="AC985" s="129"/>
      <c r="AD985" s="129"/>
      <c r="AE985" s="129"/>
      <c r="AF985" s="129"/>
      <c r="AG985" s="129"/>
      <c r="AH985" s="129"/>
      <c r="AI985" s="129"/>
      <c r="AJ985" s="129"/>
      <c r="AK985" s="129"/>
      <c r="AL985" s="86"/>
      <c r="AM985" s="129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</row>
    <row r="986" ht="15.75" customHeight="1">
      <c r="A986" s="86"/>
      <c r="B986" s="86"/>
      <c r="C986" s="86"/>
      <c r="D986" s="86"/>
      <c r="E986" s="129"/>
      <c r="F986" s="130"/>
      <c r="G986" s="130"/>
      <c r="H986" s="130"/>
      <c r="I986" s="130"/>
      <c r="J986" s="130"/>
      <c r="K986" s="130"/>
      <c r="L986" s="130"/>
      <c r="M986" s="130"/>
      <c r="N986" s="130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  <c r="AB986" s="129"/>
      <c r="AC986" s="129"/>
      <c r="AD986" s="129"/>
      <c r="AE986" s="129"/>
      <c r="AF986" s="129"/>
      <c r="AG986" s="129"/>
      <c r="AH986" s="129"/>
      <c r="AI986" s="129"/>
      <c r="AJ986" s="129"/>
      <c r="AK986" s="129"/>
      <c r="AL986" s="86"/>
      <c r="AM986" s="129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</row>
    <row r="987" ht="15.75" customHeight="1">
      <c r="A987" s="86"/>
      <c r="B987" s="86"/>
      <c r="C987" s="86"/>
      <c r="D987" s="86"/>
      <c r="E987" s="129"/>
      <c r="F987" s="130"/>
      <c r="G987" s="130"/>
      <c r="H987" s="130"/>
      <c r="I987" s="130"/>
      <c r="J987" s="130"/>
      <c r="K987" s="130"/>
      <c r="L987" s="130"/>
      <c r="M987" s="130"/>
      <c r="N987" s="130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  <c r="AB987" s="129"/>
      <c r="AC987" s="129"/>
      <c r="AD987" s="129"/>
      <c r="AE987" s="129"/>
      <c r="AF987" s="129"/>
      <c r="AG987" s="129"/>
      <c r="AH987" s="129"/>
      <c r="AI987" s="129"/>
      <c r="AJ987" s="129"/>
      <c r="AK987" s="129"/>
      <c r="AL987" s="86"/>
      <c r="AM987" s="129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</row>
    <row r="988" ht="15.75" customHeight="1">
      <c r="A988" s="86"/>
      <c r="B988" s="86"/>
      <c r="C988" s="86"/>
      <c r="D988" s="86"/>
      <c r="E988" s="129"/>
      <c r="F988" s="130"/>
      <c r="G988" s="130"/>
      <c r="H988" s="130"/>
      <c r="I988" s="130"/>
      <c r="J988" s="130"/>
      <c r="K988" s="130"/>
      <c r="L988" s="130"/>
      <c r="M988" s="130"/>
      <c r="N988" s="130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  <c r="AB988" s="129"/>
      <c r="AC988" s="129"/>
      <c r="AD988" s="129"/>
      <c r="AE988" s="129"/>
      <c r="AF988" s="129"/>
      <c r="AG988" s="129"/>
      <c r="AH988" s="129"/>
      <c r="AI988" s="129"/>
      <c r="AJ988" s="129"/>
      <c r="AK988" s="129"/>
      <c r="AL988" s="86"/>
      <c r="AM988" s="129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</row>
  </sheetData>
  <mergeCells count="46">
    <mergeCell ref="S11:AB11"/>
    <mergeCell ref="AC11:AM11"/>
    <mergeCell ref="F12:N12"/>
    <mergeCell ref="O12:W12"/>
    <mergeCell ref="X12:AF12"/>
    <mergeCell ref="F13:N13"/>
    <mergeCell ref="O13:W13"/>
    <mergeCell ref="X13:AF13"/>
    <mergeCell ref="AH13:AJ13"/>
    <mergeCell ref="AN13:AZ13"/>
    <mergeCell ref="A4:C4"/>
    <mergeCell ref="D5:K5"/>
    <mergeCell ref="AC5:AC8"/>
    <mergeCell ref="AD5:AD8"/>
    <mergeCell ref="AE5:AE8"/>
    <mergeCell ref="AF5:AF8"/>
    <mergeCell ref="AG13:AG15"/>
    <mergeCell ref="M5:T5"/>
    <mergeCell ref="W5:W8"/>
    <mergeCell ref="X5:X8"/>
    <mergeCell ref="Y5:Y8"/>
    <mergeCell ref="Z5:Z8"/>
    <mergeCell ref="AA5:AA8"/>
    <mergeCell ref="AB5:AB8"/>
    <mergeCell ref="A1:AI1"/>
    <mergeCell ref="A2:D2"/>
    <mergeCell ref="E2:Y2"/>
    <mergeCell ref="Z2:AI2"/>
    <mergeCell ref="A3:AI3"/>
    <mergeCell ref="W4:AI4"/>
    <mergeCell ref="A5:C7"/>
    <mergeCell ref="A12:A14"/>
    <mergeCell ref="B12:B14"/>
    <mergeCell ref="C12:C14"/>
    <mergeCell ref="D12:D14"/>
    <mergeCell ref="E12:E14"/>
    <mergeCell ref="D7:K7"/>
    <mergeCell ref="M7:T7"/>
    <mergeCell ref="A9:C9"/>
    <mergeCell ref="D9:K9"/>
    <mergeCell ref="A10:U10"/>
    <mergeCell ref="A11:D11"/>
    <mergeCell ref="E11:R11"/>
    <mergeCell ref="AK13:AK14"/>
    <mergeCell ref="AL13:AL14"/>
    <mergeCell ref="AM13:AM14"/>
  </mergeCells>
  <conditionalFormatting sqref="F16:N444">
    <cfRule type="containsBlanks" dxfId="0" priority="1">
      <formula>LEN(TRIM(F16))=0</formula>
    </cfRule>
  </conditionalFormatting>
  <conditionalFormatting sqref="F16:N444">
    <cfRule type="expression" dxfId="1" priority="2">
      <formula>F16/10*100&lt;=40</formula>
    </cfRule>
  </conditionalFormatting>
  <conditionalFormatting sqref="F16:N444">
    <cfRule type="expression" dxfId="2" priority="3">
      <formula>F16/10*100&gt;=80</formula>
    </cfRule>
  </conditionalFormatting>
  <conditionalFormatting sqref="O16:W444">
    <cfRule type="containsBlanks" dxfId="3" priority="4">
      <formula>LEN(TRIM(O16))=0</formula>
    </cfRule>
  </conditionalFormatting>
  <conditionalFormatting sqref="O16:W444">
    <cfRule type="expression" dxfId="1" priority="5">
      <formula>O16/10*100&lt;=40</formula>
    </cfRule>
  </conditionalFormatting>
  <conditionalFormatting sqref="O16:W444">
    <cfRule type="expression" dxfId="2" priority="6">
      <formula>O16/10*100&gt;=80</formula>
    </cfRule>
  </conditionalFormatting>
  <conditionalFormatting sqref="E16:E444">
    <cfRule type="containsBlanks" dxfId="4" priority="7">
      <formula>LEN(TRIM(E16))=0</formula>
    </cfRule>
  </conditionalFormatting>
  <conditionalFormatting sqref="E16:E444">
    <cfRule type="expression" dxfId="1" priority="8">
      <formula>E16&lt;=40</formula>
    </cfRule>
  </conditionalFormatting>
  <conditionalFormatting sqref="E16:E444">
    <cfRule type="expression" dxfId="2" priority="9">
      <formula>E16&gt;=80</formula>
    </cfRule>
  </conditionalFormatting>
  <printOptions/>
  <pageMargins bottom="0.5" footer="0.0" header="0.0" left="0.38" right="0.1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0.43"/>
    <col customWidth="1" min="3" max="3" width="36.0"/>
    <col customWidth="1" min="4" max="4" width="7.43"/>
    <col customWidth="1" min="5" max="13" width="4.71"/>
    <col customWidth="1" min="14" max="14" width="8.57"/>
    <col customWidth="1" min="15" max="15" width="7.29"/>
    <col customWidth="1" min="16" max="20" width="8.71"/>
    <col customWidth="1" min="21" max="21" width="9.14"/>
    <col customWidth="1" min="22" max="26" width="8.71"/>
  </cols>
  <sheetData>
    <row r="1">
      <c r="A1" s="131" t="s">
        <v>0</v>
      </c>
    </row>
    <row r="2">
      <c r="A2" s="13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>
      <c r="A3" s="133" t="s">
        <v>3</v>
      </c>
    </row>
    <row r="4" ht="12.75" customHeight="1">
      <c r="A4" s="131" t="s">
        <v>142</v>
      </c>
    </row>
    <row r="5" ht="9.0" customHeight="1"/>
    <row r="6" ht="7.5" customHeight="1">
      <c r="A6" s="79"/>
    </row>
    <row r="7">
      <c r="A7" s="134" t="s">
        <v>23</v>
      </c>
      <c r="B7" s="3"/>
      <c r="C7" s="135" t="str">
        <f>'MARK ENTRY SHEET'!E11</f>
        <v>BS6CPS1</v>
      </c>
      <c r="D7" s="3"/>
      <c r="E7" s="134" t="s">
        <v>143</v>
      </c>
      <c r="F7" s="2"/>
      <c r="G7" s="2"/>
      <c r="H7" s="3"/>
      <c r="I7" s="136" t="str">
        <f>'MARK ENTRY SHEET'!AC11</f>
        <v>B.Sc. SEM VI CPS</v>
      </c>
      <c r="J7" s="2"/>
      <c r="K7" s="2"/>
      <c r="L7" s="2"/>
      <c r="M7" s="2"/>
      <c r="N7" s="2"/>
      <c r="O7" s="2"/>
      <c r="P7" s="2"/>
      <c r="Q7" s="2"/>
      <c r="R7" s="3"/>
      <c r="S7" s="137"/>
      <c r="T7" s="137"/>
      <c r="U7" s="137"/>
    </row>
    <row r="8" ht="9.75" customHeight="1">
      <c r="N8" s="138"/>
      <c r="O8" s="139"/>
      <c r="U8" s="140"/>
    </row>
    <row r="9">
      <c r="A9" s="87" t="s">
        <v>27</v>
      </c>
      <c r="B9" s="87" t="s">
        <v>28</v>
      </c>
      <c r="C9" s="87" t="s">
        <v>29</v>
      </c>
      <c r="D9" s="87" t="s">
        <v>30</v>
      </c>
      <c r="E9" s="100" t="s">
        <v>144</v>
      </c>
      <c r="F9" s="12"/>
      <c r="G9" s="12"/>
      <c r="H9" s="12"/>
      <c r="I9" s="12"/>
      <c r="J9" s="12"/>
      <c r="K9" s="12"/>
      <c r="L9" s="12"/>
      <c r="M9" s="13"/>
      <c r="N9" s="141" t="s">
        <v>145</v>
      </c>
      <c r="O9" s="141" t="s">
        <v>146</v>
      </c>
      <c r="P9" s="100" t="s">
        <v>147</v>
      </c>
      <c r="Q9" s="12"/>
      <c r="R9" s="13"/>
      <c r="S9" s="87" t="s">
        <v>148</v>
      </c>
      <c r="T9" s="87" t="s">
        <v>41</v>
      </c>
      <c r="U9" s="87" t="s">
        <v>42</v>
      </c>
    </row>
    <row r="10">
      <c r="A10" s="102"/>
      <c r="B10" s="102"/>
      <c r="C10" s="102"/>
      <c r="D10" s="102"/>
      <c r="E10" s="142" t="s">
        <v>43</v>
      </c>
      <c r="F10" s="142" t="s">
        <v>44</v>
      </c>
      <c r="G10" s="142" t="s">
        <v>45</v>
      </c>
      <c r="H10" s="142" t="s">
        <v>46</v>
      </c>
      <c r="I10" s="142" t="s">
        <v>47</v>
      </c>
      <c r="J10" s="142" t="s">
        <v>48</v>
      </c>
      <c r="K10" s="142" t="s">
        <v>49</v>
      </c>
      <c r="L10" s="142" t="s">
        <v>50</v>
      </c>
      <c r="M10" s="142" t="s">
        <v>51</v>
      </c>
      <c r="N10" s="102"/>
      <c r="O10" s="102"/>
      <c r="P10" s="142" t="s">
        <v>149</v>
      </c>
      <c r="Q10" s="142" t="s">
        <v>150</v>
      </c>
      <c r="R10" s="142" t="s">
        <v>151</v>
      </c>
      <c r="S10" s="102"/>
      <c r="T10" s="102"/>
      <c r="U10" s="102"/>
    </row>
    <row r="11">
      <c r="A11" s="143" t="s">
        <v>55</v>
      </c>
      <c r="B11" s="143" t="s">
        <v>56</v>
      </c>
      <c r="C11" s="143" t="s">
        <v>57</v>
      </c>
      <c r="D11" s="143" t="s">
        <v>58</v>
      </c>
      <c r="E11" s="143" t="s">
        <v>59</v>
      </c>
      <c r="F11" s="143" t="s">
        <v>60</v>
      </c>
      <c r="G11" s="143" t="s">
        <v>61</v>
      </c>
      <c r="H11" s="143" t="s">
        <v>62</v>
      </c>
      <c r="I11" s="143" t="s">
        <v>63</v>
      </c>
      <c r="J11" s="143" t="s">
        <v>64</v>
      </c>
      <c r="K11" s="143" t="s">
        <v>65</v>
      </c>
      <c r="L11" s="143" t="s">
        <v>66</v>
      </c>
      <c r="M11" s="143" t="s">
        <v>67</v>
      </c>
      <c r="N11" s="143"/>
      <c r="O11" s="144"/>
      <c r="P11" s="143" t="s">
        <v>68</v>
      </c>
      <c r="Q11" s="143" t="s">
        <v>69</v>
      </c>
      <c r="R11" s="143" t="s">
        <v>70</v>
      </c>
      <c r="S11" s="143" t="s">
        <v>71</v>
      </c>
      <c r="T11" s="143"/>
      <c r="U11" s="143" t="s">
        <v>72</v>
      </c>
    </row>
    <row r="12">
      <c r="A12" s="145">
        <f>'MARK ENTRY SHEET'!A16</f>
        <v>1</v>
      </c>
      <c r="B12" s="145">
        <f>'MARK ENTRY SHEET'!B16</f>
        <v>1987765</v>
      </c>
      <c r="C12" s="145" t="str">
        <f>'MARK ENTRY SHEET'!C16</f>
        <v>Akshay Madhukar Dhumal</v>
      </c>
      <c r="D12" s="145" t="str">
        <f>'MARK ENTRY SHEET'!D16</f>
        <v>CMP</v>
      </c>
      <c r="E12" s="146">
        <f>'MARK ENTRY SHEET'!X16</f>
        <v>5</v>
      </c>
      <c r="F12" s="145">
        <f>'MARK ENTRY SHEET'!Y16</f>
        <v>5</v>
      </c>
      <c r="G12" s="145">
        <f>'MARK ENTRY SHEET'!Z16</f>
        <v>6</v>
      </c>
      <c r="H12" s="145">
        <f>'MARK ENTRY SHEET'!AA16</f>
        <v>6</v>
      </c>
      <c r="I12" s="145">
        <f>'MARK ENTRY SHEET'!AB16</f>
        <v>5</v>
      </c>
      <c r="J12" s="145">
        <f>'MARK ENTRY SHEET'!AC16</f>
        <v>6</v>
      </c>
      <c r="K12" s="145" t="str">
        <f>'MARK ENTRY SHEET'!AD16</f>
        <v/>
      </c>
      <c r="L12" s="145" t="str">
        <f>'MARK ENTRY SHEET'!AE16</f>
        <v/>
      </c>
      <c r="M12" s="145" t="str">
        <f>'MARK ENTRY SHEET'!AF16</f>
        <v/>
      </c>
      <c r="N12" s="138">
        <f t="shared" ref="N12:N440" si="1">ROUND((SUM(E12:M12))/count(E12:N12),0)</f>
        <v>5</v>
      </c>
      <c r="O12" s="139">
        <f t="shared" ref="O12:O448" si="2">IF(N12&lt;4,0,IF(N12&lt;5,1,IF(N12&lt;7,2,IF(N12&gt;7,3,4))))</f>
        <v>2</v>
      </c>
      <c r="P12" s="145" t="str">
        <f>'MARK ENTRY SHEET'!AH16</f>
        <v/>
      </c>
      <c r="Q12" s="145" t="str">
        <f>'MARK ENTRY SHEET'!AI16</f>
        <v/>
      </c>
      <c r="R12" s="145" t="str">
        <f>'MARK ENTRY SHEET'!AJ16</f>
        <v/>
      </c>
      <c r="S12" s="145">
        <f>'MARK ENTRY SHEET'!AK16</f>
        <v>0</v>
      </c>
      <c r="T12" s="147">
        <f>'MARK ENTRY SHEET'!AL16</f>
        <v>0</v>
      </c>
      <c r="U12" s="140" t="str">
        <f>'MARK ENTRY SHEET'!AM16</f>
        <v>E</v>
      </c>
    </row>
    <row r="13">
      <c r="A13" s="145">
        <f>'MARK ENTRY SHEET'!A17</f>
        <v>2</v>
      </c>
      <c r="B13" s="145">
        <f>'MARK ENTRY SHEET'!B17</f>
        <v>2109030</v>
      </c>
      <c r="C13" s="145" t="str">
        <f>'MARK ENTRY SHEET'!C17</f>
        <v>Aniket Sanjay Payghan</v>
      </c>
      <c r="D13" s="145" t="str">
        <f>'MARK ENTRY SHEET'!D17</f>
        <v>CMP</v>
      </c>
      <c r="E13" s="146">
        <f>'MARK ENTRY SHEET'!X17</f>
        <v>7</v>
      </c>
      <c r="F13" s="145">
        <f>'MARK ENTRY SHEET'!Y17</f>
        <v>8</v>
      </c>
      <c r="G13" s="145">
        <f>'MARK ENTRY SHEET'!Z17</f>
        <v>6</v>
      </c>
      <c r="H13" s="145">
        <f>'MARK ENTRY SHEET'!AA17</f>
        <v>7</v>
      </c>
      <c r="I13" s="145">
        <f>'MARK ENTRY SHEET'!AB17</f>
        <v>6</v>
      </c>
      <c r="J13" s="145">
        <f>'MARK ENTRY SHEET'!AC17</f>
        <v>8</v>
      </c>
      <c r="K13" s="145" t="str">
        <f>'MARK ENTRY SHEET'!AD17</f>
        <v/>
      </c>
      <c r="L13" s="145" t="str">
        <f>'MARK ENTRY SHEET'!AE17</f>
        <v/>
      </c>
      <c r="M13" s="145" t="str">
        <f>'MARK ENTRY SHEET'!AF17</f>
        <v/>
      </c>
      <c r="N13" s="138">
        <f t="shared" si="1"/>
        <v>6</v>
      </c>
      <c r="O13" s="139">
        <f t="shared" si="2"/>
        <v>2</v>
      </c>
      <c r="P13" s="145" t="str">
        <f>'MARK ENTRY SHEET'!AH17</f>
        <v/>
      </c>
      <c r="Q13" s="145" t="str">
        <f>'MARK ENTRY SHEET'!AI17</f>
        <v/>
      </c>
      <c r="R13" s="145" t="str">
        <f>'MARK ENTRY SHEET'!AJ17</f>
        <v/>
      </c>
      <c r="S13" s="145">
        <f>'MARK ENTRY SHEET'!AK17</f>
        <v>0</v>
      </c>
      <c r="T13" s="147">
        <f>'MARK ENTRY SHEET'!AL17</f>
        <v>0</v>
      </c>
      <c r="U13" s="140" t="str">
        <f>'MARK ENTRY SHEET'!AM17</f>
        <v>E</v>
      </c>
    </row>
    <row r="14">
      <c r="A14" s="145">
        <f>'MARK ENTRY SHEET'!A18</f>
        <v>3</v>
      </c>
      <c r="B14" s="145">
        <f>'MARK ENTRY SHEET'!B18</f>
        <v>1807730</v>
      </c>
      <c r="C14" s="145" t="str">
        <f>'MARK ENTRY SHEET'!C18</f>
        <v>Hrushikesh Sanjay Nakat</v>
      </c>
      <c r="D14" s="145" t="str">
        <f>'MARK ENTRY SHEET'!D18</f>
        <v>CMP</v>
      </c>
      <c r="E14" s="146">
        <f>'MARK ENTRY SHEET'!X18</f>
        <v>6</v>
      </c>
      <c r="F14" s="145">
        <f>'MARK ENTRY SHEET'!Y18</f>
        <v>6</v>
      </c>
      <c r="G14" s="145">
        <f>'MARK ENTRY SHEET'!Z18</f>
        <v>6</v>
      </c>
      <c r="H14" s="145">
        <f>'MARK ENTRY SHEET'!AA18</f>
        <v>8</v>
      </c>
      <c r="I14" s="145">
        <f>'MARK ENTRY SHEET'!AB18</f>
        <v>6</v>
      </c>
      <c r="J14" s="145">
        <f>'MARK ENTRY SHEET'!AC18</f>
        <v>8</v>
      </c>
      <c r="K14" s="145" t="str">
        <f>'MARK ENTRY SHEET'!AD18</f>
        <v/>
      </c>
      <c r="L14" s="145" t="str">
        <f>'MARK ENTRY SHEET'!AE18</f>
        <v/>
      </c>
      <c r="M14" s="145" t="str">
        <f>'MARK ENTRY SHEET'!AF18</f>
        <v/>
      </c>
      <c r="N14" s="138">
        <f t="shared" si="1"/>
        <v>6</v>
      </c>
      <c r="O14" s="139">
        <f t="shared" si="2"/>
        <v>2</v>
      </c>
      <c r="P14" s="145" t="str">
        <f>'MARK ENTRY SHEET'!AH18</f>
        <v/>
      </c>
      <c r="Q14" s="145" t="str">
        <f>'MARK ENTRY SHEET'!AI18</f>
        <v/>
      </c>
      <c r="R14" s="145" t="str">
        <f>'MARK ENTRY SHEET'!AJ18</f>
        <v/>
      </c>
      <c r="S14" s="145">
        <f>'MARK ENTRY SHEET'!AK18</f>
        <v>0</v>
      </c>
      <c r="T14" s="147">
        <f>'MARK ENTRY SHEET'!AL18</f>
        <v>0</v>
      </c>
      <c r="U14" s="140" t="str">
        <f>'MARK ENTRY SHEET'!AM18</f>
        <v>E</v>
      </c>
    </row>
    <row r="15">
      <c r="A15" s="145">
        <f>'MARK ENTRY SHEET'!A19</f>
        <v>4</v>
      </c>
      <c r="B15" s="145">
        <f>'MARK ENTRY SHEET'!B19</f>
        <v>1686260</v>
      </c>
      <c r="C15" s="145" t="str">
        <f>'MARK ENTRY SHEET'!C19</f>
        <v>Komal Harishkumar Kashani</v>
      </c>
      <c r="D15" s="145" t="str">
        <f>'MARK ENTRY SHEET'!D19</f>
        <v>CMP</v>
      </c>
      <c r="E15" s="146">
        <f>'MARK ENTRY SHEET'!X19</f>
        <v>9</v>
      </c>
      <c r="F15" s="145">
        <f>'MARK ENTRY SHEET'!Y19</f>
        <v>10</v>
      </c>
      <c r="G15" s="145">
        <f>'MARK ENTRY SHEET'!Z19</f>
        <v>9</v>
      </c>
      <c r="H15" s="145">
        <f>'MARK ENTRY SHEET'!AA19</f>
        <v>8</v>
      </c>
      <c r="I15" s="145">
        <f>'MARK ENTRY SHEET'!AB19</f>
        <v>9</v>
      </c>
      <c r="J15" s="145">
        <f>'MARK ENTRY SHEET'!AC19</f>
        <v>9</v>
      </c>
      <c r="K15" s="145" t="str">
        <f>'MARK ENTRY SHEET'!AD19</f>
        <v/>
      </c>
      <c r="L15" s="145" t="str">
        <f>'MARK ENTRY SHEET'!AE19</f>
        <v/>
      </c>
      <c r="M15" s="145" t="str">
        <f>'MARK ENTRY SHEET'!AF19</f>
        <v/>
      </c>
      <c r="N15" s="138">
        <f t="shared" si="1"/>
        <v>8</v>
      </c>
      <c r="O15" s="139">
        <f t="shared" si="2"/>
        <v>3</v>
      </c>
      <c r="P15" s="145" t="str">
        <f>'MARK ENTRY SHEET'!AH19</f>
        <v/>
      </c>
      <c r="Q15" s="145" t="str">
        <f>'MARK ENTRY SHEET'!AI19</f>
        <v/>
      </c>
      <c r="R15" s="145" t="str">
        <f>'MARK ENTRY SHEET'!AJ19</f>
        <v/>
      </c>
      <c r="S15" s="145">
        <f>'MARK ENTRY SHEET'!AK19</f>
        <v>0</v>
      </c>
      <c r="T15" s="147">
        <f>'MARK ENTRY SHEET'!AL19</f>
        <v>0</v>
      </c>
      <c r="U15" s="140" t="str">
        <f>'MARK ENTRY SHEET'!AM19</f>
        <v>E</v>
      </c>
    </row>
    <row r="16">
      <c r="A16" s="145">
        <f>'MARK ENTRY SHEET'!A20</f>
        <v>5</v>
      </c>
      <c r="B16" s="145">
        <f>'MARK ENTRY SHEET'!B20</f>
        <v>1994591</v>
      </c>
      <c r="C16" s="145" t="str">
        <f>'MARK ENTRY SHEET'!C20</f>
        <v>Mangal Mahendra Wakode</v>
      </c>
      <c r="D16" s="145" t="str">
        <f>'MARK ENTRY SHEET'!D20</f>
        <v>CMP</v>
      </c>
      <c r="E16" s="146">
        <f>'MARK ENTRY SHEET'!X20</f>
        <v>7</v>
      </c>
      <c r="F16" s="145">
        <f>'MARK ENTRY SHEET'!Y20</f>
        <v>6</v>
      </c>
      <c r="G16" s="145">
        <f>'MARK ENTRY SHEET'!Z20</f>
        <v>8</v>
      </c>
      <c r="H16" s="145">
        <f>'MARK ENTRY SHEET'!AA20</f>
        <v>7</v>
      </c>
      <c r="I16" s="145">
        <f>'MARK ENTRY SHEET'!AB20</f>
        <v>8</v>
      </c>
      <c r="J16" s="145">
        <f>'MARK ENTRY SHEET'!AC20</f>
        <v>9</v>
      </c>
      <c r="K16" s="145" t="str">
        <f>'MARK ENTRY SHEET'!AD20</f>
        <v/>
      </c>
      <c r="L16" s="145" t="str">
        <f>'MARK ENTRY SHEET'!AE20</f>
        <v/>
      </c>
      <c r="M16" s="145" t="str">
        <f>'MARK ENTRY SHEET'!AF20</f>
        <v/>
      </c>
      <c r="N16" s="138">
        <f t="shared" si="1"/>
        <v>6</v>
      </c>
      <c r="O16" s="139">
        <f t="shared" si="2"/>
        <v>2</v>
      </c>
      <c r="P16" s="145" t="str">
        <f>'MARK ENTRY SHEET'!AH20</f>
        <v/>
      </c>
      <c r="Q16" s="145" t="str">
        <f>'MARK ENTRY SHEET'!AI20</f>
        <v/>
      </c>
      <c r="R16" s="145" t="str">
        <f>'MARK ENTRY SHEET'!AJ20</f>
        <v/>
      </c>
      <c r="S16" s="145">
        <f>'MARK ENTRY SHEET'!AK20</f>
        <v>0</v>
      </c>
      <c r="T16" s="147">
        <f>'MARK ENTRY SHEET'!AL20</f>
        <v>0</v>
      </c>
      <c r="U16" s="140" t="str">
        <f>'MARK ENTRY SHEET'!AM20</f>
        <v>E</v>
      </c>
    </row>
    <row r="17">
      <c r="A17" s="145">
        <f>'MARK ENTRY SHEET'!A21</f>
        <v>6</v>
      </c>
      <c r="B17" s="145">
        <f>'MARK ENTRY SHEET'!B21</f>
        <v>1824009</v>
      </c>
      <c r="C17" s="145" t="str">
        <f>'MARK ENTRY SHEET'!C21</f>
        <v>Pushyasuraj Prakash Janbandhu</v>
      </c>
      <c r="D17" s="145" t="str">
        <f>'MARK ENTRY SHEET'!D21</f>
        <v>CMP</v>
      </c>
      <c r="E17" s="146">
        <f>'MARK ENTRY SHEET'!X21</f>
        <v>8</v>
      </c>
      <c r="F17" s="145">
        <f>'MARK ENTRY SHEET'!Y21</f>
        <v>9</v>
      </c>
      <c r="G17" s="145">
        <f>'MARK ENTRY SHEET'!Z21</f>
        <v>9</v>
      </c>
      <c r="H17" s="145">
        <f>'MARK ENTRY SHEET'!AA21</f>
        <v>8</v>
      </c>
      <c r="I17" s="145">
        <f>'MARK ENTRY SHEET'!AB21</f>
        <v>9</v>
      </c>
      <c r="J17" s="145">
        <f>'MARK ENTRY SHEET'!AC21</f>
        <v>9</v>
      </c>
      <c r="K17" s="145" t="str">
        <f>'MARK ENTRY SHEET'!AD21</f>
        <v/>
      </c>
      <c r="L17" s="145" t="str">
        <f>'MARK ENTRY SHEET'!AE21</f>
        <v/>
      </c>
      <c r="M17" s="145" t="str">
        <f>'MARK ENTRY SHEET'!AF21</f>
        <v/>
      </c>
      <c r="N17" s="138">
        <f t="shared" si="1"/>
        <v>7</v>
      </c>
      <c r="O17" s="139">
        <f t="shared" si="2"/>
        <v>4</v>
      </c>
      <c r="P17" s="145" t="str">
        <f>'MARK ENTRY SHEET'!AH21</f>
        <v/>
      </c>
      <c r="Q17" s="145" t="str">
        <f>'MARK ENTRY SHEET'!AI21</f>
        <v/>
      </c>
      <c r="R17" s="145" t="str">
        <f>'MARK ENTRY SHEET'!AJ21</f>
        <v/>
      </c>
      <c r="S17" s="145">
        <f>'MARK ENTRY SHEET'!AK21</f>
        <v>0</v>
      </c>
      <c r="T17" s="147">
        <f>'MARK ENTRY SHEET'!AL21</f>
        <v>0</v>
      </c>
      <c r="U17" s="140" t="str">
        <f>'MARK ENTRY SHEET'!AM21</f>
        <v>E</v>
      </c>
    </row>
    <row r="18">
      <c r="A18" s="145">
        <f>'MARK ENTRY SHEET'!A22</f>
        <v>7</v>
      </c>
      <c r="B18" s="145">
        <f>'MARK ENTRY SHEET'!B22</f>
        <v>1811435</v>
      </c>
      <c r="C18" s="145" t="str">
        <f>'MARK ENTRY SHEET'!C22</f>
        <v>Ruchika Kishor Baraskar</v>
      </c>
      <c r="D18" s="145" t="str">
        <f>'MARK ENTRY SHEET'!D22</f>
        <v>CMP</v>
      </c>
      <c r="E18" s="146">
        <f>'MARK ENTRY SHEET'!X22</f>
        <v>8</v>
      </c>
      <c r="F18" s="145">
        <f>'MARK ENTRY SHEET'!Y22</f>
        <v>8</v>
      </c>
      <c r="G18" s="145">
        <f>'MARK ENTRY SHEET'!Z22</f>
        <v>9</v>
      </c>
      <c r="H18" s="145">
        <f>'MARK ENTRY SHEET'!AA22</f>
        <v>8</v>
      </c>
      <c r="I18" s="145">
        <f>'MARK ENTRY SHEET'!AB22</f>
        <v>9</v>
      </c>
      <c r="J18" s="145">
        <f>'MARK ENTRY SHEET'!AC22</f>
        <v>8</v>
      </c>
      <c r="K18" s="145" t="str">
        <f>'MARK ENTRY SHEET'!AD22</f>
        <v/>
      </c>
      <c r="L18" s="145" t="str">
        <f>'MARK ENTRY SHEET'!AE22</f>
        <v/>
      </c>
      <c r="M18" s="145" t="str">
        <f>'MARK ENTRY SHEET'!AF22</f>
        <v/>
      </c>
      <c r="N18" s="138">
        <f t="shared" si="1"/>
        <v>7</v>
      </c>
      <c r="O18" s="139">
        <f t="shared" si="2"/>
        <v>4</v>
      </c>
      <c r="P18" s="145" t="str">
        <f>'MARK ENTRY SHEET'!AH22</f>
        <v/>
      </c>
      <c r="Q18" s="145" t="str">
        <f>'MARK ENTRY SHEET'!AI22</f>
        <v/>
      </c>
      <c r="R18" s="145" t="str">
        <f>'MARK ENTRY SHEET'!AJ22</f>
        <v/>
      </c>
      <c r="S18" s="145">
        <f>'MARK ENTRY SHEET'!AK22</f>
        <v>0</v>
      </c>
      <c r="T18" s="147">
        <f>'MARK ENTRY SHEET'!AL22</f>
        <v>0</v>
      </c>
      <c r="U18" s="140" t="str">
        <f>'MARK ENTRY SHEET'!AM22</f>
        <v>E</v>
      </c>
    </row>
    <row r="19">
      <c r="A19" s="145">
        <f>'MARK ENTRY SHEET'!A23</f>
        <v>8</v>
      </c>
      <c r="B19" s="145">
        <f>'MARK ENTRY SHEET'!B23</f>
        <v>1808035</v>
      </c>
      <c r="C19" s="145" t="str">
        <f>'MARK ENTRY SHEET'!C23</f>
        <v>Sakshi Arun Nirgule</v>
      </c>
      <c r="D19" s="145" t="str">
        <f>'MARK ENTRY SHEET'!D23</f>
        <v>CMP</v>
      </c>
      <c r="E19" s="146">
        <f>'MARK ENTRY SHEET'!X23</f>
        <v>9</v>
      </c>
      <c r="F19" s="145">
        <f>'MARK ENTRY SHEET'!Y23</f>
        <v>7</v>
      </c>
      <c r="G19" s="145">
        <f>'MARK ENTRY SHEET'!Z23</f>
        <v>9</v>
      </c>
      <c r="H19" s="145">
        <f>'MARK ENTRY SHEET'!AA23</f>
        <v>8</v>
      </c>
      <c r="I19" s="145">
        <f>'MARK ENTRY SHEET'!AB23</f>
        <v>7</v>
      </c>
      <c r="J19" s="145">
        <f>'MARK ENTRY SHEET'!AC23</f>
        <v>8</v>
      </c>
      <c r="K19" s="145" t="str">
        <f>'MARK ENTRY SHEET'!AD23</f>
        <v/>
      </c>
      <c r="L19" s="145" t="str">
        <f>'MARK ENTRY SHEET'!AE23</f>
        <v/>
      </c>
      <c r="M19" s="145" t="str">
        <f>'MARK ENTRY SHEET'!AF23</f>
        <v/>
      </c>
      <c r="N19" s="138">
        <f t="shared" si="1"/>
        <v>7</v>
      </c>
      <c r="O19" s="139">
        <f t="shared" si="2"/>
        <v>4</v>
      </c>
      <c r="P19" s="145" t="str">
        <f>'MARK ENTRY SHEET'!AH23</f>
        <v/>
      </c>
      <c r="Q19" s="145" t="str">
        <f>'MARK ENTRY SHEET'!AI23</f>
        <v/>
      </c>
      <c r="R19" s="145" t="str">
        <f>'MARK ENTRY SHEET'!AJ23</f>
        <v/>
      </c>
      <c r="S19" s="145">
        <f>'MARK ENTRY SHEET'!AK23</f>
        <v>0</v>
      </c>
      <c r="T19" s="147">
        <f>'MARK ENTRY SHEET'!AL23</f>
        <v>0</v>
      </c>
      <c r="U19" s="140" t="str">
        <f>'MARK ENTRY SHEET'!AM23</f>
        <v>E</v>
      </c>
    </row>
    <row r="20">
      <c r="A20" s="145">
        <f>'MARK ENTRY SHEET'!A24</f>
        <v>9</v>
      </c>
      <c r="B20" s="145">
        <f>'MARK ENTRY SHEET'!B24</f>
        <v>1686552</v>
      </c>
      <c r="C20" s="145" t="str">
        <f>'MARK ENTRY SHEET'!C24</f>
        <v>Sakshi Chandrashekhar Thosar</v>
      </c>
      <c r="D20" s="145" t="str">
        <f>'MARK ENTRY SHEET'!D24</f>
        <v>CMP</v>
      </c>
      <c r="E20" s="146">
        <f>'MARK ENTRY SHEET'!X24</f>
        <v>8</v>
      </c>
      <c r="F20" s="145">
        <f>'MARK ENTRY SHEET'!Y24</f>
        <v>7</v>
      </c>
      <c r="G20" s="145">
        <f>'MARK ENTRY SHEET'!Z24</f>
        <v>8</v>
      </c>
      <c r="H20" s="145">
        <f>'MARK ENTRY SHEET'!AA24</f>
        <v>6</v>
      </c>
      <c r="I20" s="145">
        <f>'MARK ENTRY SHEET'!AB24</f>
        <v>7</v>
      </c>
      <c r="J20" s="145">
        <f>'MARK ENTRY SHEET'!AC24</f>
        <v>8</v>
      </c>
      <c r="K20" s="145" t="str">
        <f>'MARK ENTRY SHEET'!AD24</f>
        <v/>
      </c>
      <c r="L20" s="145" t="str">
        <f>'MARK ENTRY SHEET'!AE24</f>
        <v/>
      </c>
      <c r="M20" s="145" t="str">
        <f>'MARK ENTRY SHEET'!AF24</f>
        <v/>
      </c>
      <c r="N20" s="138">
        <f t="shared" si="1"/>
        <v>6</v>
      </c>
      <c r="O20" s="139">
        <f t="shared" si="2"/>
        <v>2</v>
      </c>
      <c r="P20" s="145" t="str">
        <f>'MARK ENTRY SHEET'!AH24</f>
        <v/>
      </c>
      <c r="Q20" s="145" t="str">
        <f>'MARK ENTRY SHEET'!AI24</f>
        <v/>
      </c>
      <c r="R20" s="145" t="str">
        <f>'MARK ENTRY SHEET'!AJ24</f>
        <v/>
      </c>
      <c r="S20" s="145">
        <f>'MARK ENTRY SHEET'!AK24</f>
        <v>0</v>
      </c>
      <c r="T20" s="147">
        <f>'MARK ENTRY SHEET'!AL24</f>
        <v>0</v>
      </c>
      <c r="U20" s="140" t="str">
        <f>'MARK ENTRY SHEET'!AM24</f>
        <v>E</v>
      </c>
    </row>
    <row r="21" ht="15.75" customHeight="1">
      <c r="A21" s="145">
        <f>'MARK ENTRY SHEET'!A25</f>
        <v>10</v>
      </c>
      <c r="B21" s="145">
        <f>'MARK ENTRY SHEET'!B25</f>
        <v>1808587</v>
      </c>
      <c r="C21" s="145" t="str">
        <f>'MARK ENTRY SHEET'!C25</f>
        <v>Sakshi Panditrao Patil</v>
      </c>
      <c r="D21" s="145" t="str">
        <f>'MARK ENTRY SHEET'!D25</f>
        <v>CMP</v>
      </c>
      <c r="E21" s="146">
        <f>'MARK ENTRY SHEET'!X25</f>
        <v>6</v>
      </c>
      <c r="F21" s="145">
        <f>'MARK ENTRY SHEET'!Y25</f>
        <v>7</v>
      </c>
      <c r="G21" s="145">
        <f>'MARK ENTRY SHEET'!Z25</f>
        <v>6</v>
      </c>
      <c r="H21" s="145">
        <f>'MARK ENTRY SHEET'!AA25</f>
        <v>6</v>
      </c>
      <c r="I21" s="145">
        <f>'MARK ENTRY SHEET'!AB25</f>
        <v>7</v>
      </c>
      <c r="J21" s="145">
        <f>'MARK ENTRY SHEET'!AC25</f>
        <v>7</v>
      </c>
      <c r="K21" s="145" t="str">
        <f>'MARK ENTRY SHEET'!AD25</f>
        <v/>
      </c>
      <c r="L21" s="145" t="str">
        <f>'MARK ENTRY SHEET'!AE25</f>
        <v/>
      </c>
      <c r="M21" s="145" t="str">
        <f>'MARK ENTRY SHEET'!AF25</f>
        <v/>
      </c>
      <c r="N21" s="138">
        <f t="shared" si="1"/>
        <v>6</v>
      </c>
      <c r="O21" s="139">
        <f t="shared" si="2"/>
        <v>2</v>
      </c>
      <c r="P21" s="145" t="str">
        <f>'MARK ENTRY SHEET'!AH25</f>
        <v/>
      </c>
      <c r="Q21" s="145" t="str">
        <f>'MARK ENTRY SHEET'!AI25</f>
        <v/>
      </c>
      <c r="R21" s="145" t="str">
        <f>'MARK ENTRY SHEET'!AJ25</f>
        <v/>
      </c>
      <c r="S21" s="145">
        <f>'MARK ENTRY SHEET'!AK25</f>
        <v>0</v>
      </c>
      <c r="T21" s="147">
        <f>'MARK ENTRY SHEET'!AL25</f>
        <v>0</v>
      </c>
      <c r="U21" s="140" t="str">
        <f>'MARK ENTRY SHEET'!AM25</f>
        <v>E</v>
      </c>
    </row>
    <row r="22" ht="15.75" customHeight="1">
      <c r="A22" s="145">
        <f>'MARK ENTRY SHEET'!A26</f>
        <v>11</v>
      </c>
      <c r="B22" s="145">
        <f>'MARK ENTRY SHEET'!B26</f>
        <v>1887780</v>
      </c>
      <c r="C22" s="145" t="str">
        <f>'MARK ENTRY SHEET'!C26</f>
        <v>Sakshi Sharadrav Thakare</v>
      </c>
      <c r="D22" s="145" t="str">
        <f>'MARK ENTRY SHEET'!D26</f>
        <v>CMP</v>
      </c>
      <c r="E22" s="146">
        <f>'MARK ENTRY SHEET'!X26</f>
        <v>9</v>
      </c>
      <c r="F22" s="145">
        <f>'MARK ENTRY SHEET'!Y26</f>
        <v>9</v>
      </c>
      <c r="G22" s="145">
        <f>'MARK ENTRY SHEET'!Z26</f>
        <v>9</v>
      </c>
      <c r="H22" s="145">
        <f>'MARK ENTRY SHEET'!AA26</f>
        <v>7</v>
      </c>
      <c r="I22" s="145">
        <f>'MARK ENTRY SHEET'!AB26</f>
        <v>8</v>
      </c>
      <c r="J22" s="145">
        <f>'MARK ENTRY SHEET'!AC26</f>
        <v>8</v>
      </c>
      <c r="K22" s="145" t="str">
        <f>'MARK ENTRY SHEET'!AD26</f>
        <v/>
      </c>
      <c r="L22" s="145" t="str">
        <f>'MARK ENTRY SHEET'!AE26</f>
        <v/>
      </c>
      <c r="M22" s="145" t="str">
        <f>'MARK ENTRY SHEET'!AF26</f>
        <v/>
      </c>
      <c r="N22" s="138">
        <f t="shared" si="1"/>
        <v>7</v>
      </c>
      <c r="O22" s="139">
        <f t="shared" si="2"/>
        <v>4</v>
      </c>
      <c r="P22" s="145" t="str">
        <f>'MARK ENTRY SHEET'!AH26</f>
        <v/>
      </c>
      <c r="Q22" s="145" t="str">
        <f>'MARK ENTRY SHEET'!AI26</f>
        <v/>
      </c>
      <c r="R22" s="145" t="str">
        <f>'MARK ENTRY SHEET'!AJ26</f>
        <v/>
      </c>
      <c r="S22" s="145">
        <f>'MARK ENTRY SHEET'!AK26</f>
        <v>0</v>
      </c>
      <c r="T22" s="147">
        <f>'MARK ENTRY SHEET'!AL26</f>
        <v>0</v>
      </c>
      <c r="U22" s="140" t="str">
        <f>'MARK ENTRY SHEET'!AM26</f>
        <v>E</v>
      </c>
    </row>
    <row r="23" ht="15.75" customHeight="1">
      <c r="A23" s="145">
        <f>'MARK ENTRY SHEET'!A27</f>
        <v>12</v>
      </c>
      <c r="B23" s="145">
        <f>'MARK ENTRY SHEET'!B27</f>
        <v>1811196</v>
      </c>
      <c r="C23" s="145" t="str">
        <f>'MARK ENTRY SHEET'!C27</f>
        <v>Sakshi Sudhirrao Anasane</v>
      </c>
      <c r="D23" s="145" t="str">
        <f>'MARK ENTRY SHEET'!D27</f>
        <v>CMP</v>
      </c>
      <c r="E23" s="146">
        <f>'MARK ENTRY SHEET'!X27</f>
        <v>8</v>
      </c>
      <c r="F23" s="145">
        <f>'MARK ENTRY SHEET'!Y27</f>
        <v>9</v>
      </c>
      <c r="G23" s="145">
        <f>'MARK ENTRY SHEET'!Z27</f>
        <v>8</v>
      </c>
      <c r="H23" s="145">
        <f>'MARK ENTRY SHEET'!AA27</f>
        <v>9</v>
      </c>
      <c r="I23" s="145">
        <f>'MARK ENTRY SHEET'!AB27</f>
        <v>9</v>
      </c>
      <c r="J23" s="145">
        <f>'MARK ENTRY SHEET'!AC27</f>
        <v>8</v>
      </c>
      <c r="K23" s="145" t="str">
        <f>'MARK ENTRY SHEET'!AD27</f>
        <v/>
      </c>
      <c r="L23" s="145" t="str">
        <f>'MARK ENTRY SHEET'!AE27</f>
        <v/>
      </c>
      <c r="M23" s="145" t="str">
        <f>'MARK ENTRY SHEET'!AF27</f>
        <v/>
      </c>
      <c r="N23" s="138">
        <f t="shared" si="1"/>
        <v>7</v>
      </c>
      <c r="O23" s="139">
        <f t="shared" si="2"/>
        <v>4</v>
      </c>
      <c r="P23" s="145" t="str">
        <f>'MARK ENTRY SHEET'!AH27</f>
        <v/>
      </c>
      <c r="Q23" s="145" t="str">
        <f>'MARK ENTRY SHEET'!AI27</f>
        <v/>
      </c>
      <c r="R23" s="145" t="str">
        <f>'MARK ENTRY SHEET'!AJ27</f>
        <v/>
      </c>
      <c r="S23" s="145">
        <f>'MARK ENTRY SHEET'!AK27</f>
        <v>0</v>
      </c>
      <c r="T23" s="147">
        <f>'MARK ENTRY SHEET'!AL27</f>
        <v>0</v>
      </c>
      <c r="U23" s="140" t="str">
        <f>'MARK ENTRY SHEET'!AM27</f>
        <v>E</v>
      </c>
    </row>
    <row r="24" ht="15.75" customHeight="1">
      <c r="A24" s="145">
        <f>'MARK ENTRY SHEET'!A28</f>
        <v>13</v>
      </c>
      <c r="B24" s="145">
        <f>'MARK ENTRY SHEET'!B28</f>
        <v>1686891</v>
      </c>
      <c r="C24" s="145" t="str">
        <f>'MARK ENTRY SHEET'!C28</f>
        <v>Samiksha Dnyaneshwar Wankhade</v>
      </c>
      <c r="D24" s="145" t="str">
        <f>'MARK ENTRY SHEET'!D28</f>
        <v>CMP</v>
      </c>
      <c r="E24" s="146">
        <f>'MARK ENTRY SHEET'!X28</f>
        <v>8</v>
      </c>
      <c r="F24" s="145">
        <f>'MARK ENTRY SHEET'!Y28</f>
        <v>8</v>
      </c>
      <c r="G24" s="145">
        <f>'MARK ENTRY SHEET'!Z28</f>
        <v>9</v>
      </c>
      <c r="H24" s="145">
        <f>'MARK ENTRY SHEET'!AA28</f>
        <v>8</v>
      </c>
      <c r="I24" s="145">
        <f>'MARK ENTRY SHEET'!AB28</f>
        <v>8</v>
      </c>
      <c r="J24" s="145">
        <f>'MARK ENTRY SHEET'!AC28</f>
        <v>9</v>
      </c>
      <c r="K24" s="145" t="str">
        <f>'MARK ENTRY SHEET'!AD28</f>
        <v/>
      </c>
      <c r="L24" s="145" t="str">
        <f>'MARK ENTRY SHEET'!AE28</f>
        <v/>
      </c>
      <c r="M24" s="145" t="str">
        <f>'MARK ENTRY SHEET'!AF28</f>
        <v/>
      </c>
      <c r="N24" s="138">
        <f t="shared" si="1"/>
        <v>7</v>
      </c>
      <c r="O24" s="139">
        <f t="shared" si="2"/>
        <v>4</v>
      </c>
      <c r="P24" s="145" t="str">
        <f>'MARK ENTRY SHEET'!AH28</f>
        <v/>
      </c>
      <c r="Q24" s="145" t="str">
        <f>'MARK ENTRY SHEET'!AI28</f>
        <v/>
      </c>
      <c r="R24" s="145" t="str">
        <f>'MARK ENTRY SHEET'!AJ28</f>
        <v/>
      </c>
      <c r="S24" s="145">
        <f>'MARK ENTRY SHEET'!AK28</f>
        <v>0</v>
      </c>
      <c r="T24" s="147">
        <f>'MARK ENTRY SHEET'!AL28</f>
        <v>0</v>
      </c>
      <c r="U24" s="140" t="str">
        <f>'MARK ENTRY SHEET'!AM28</f>
        <v>E</v>
      </c>
    </row>
    <row r="25" ht="15.75" customHeight="1">
      <c r="A25" s="145">
        <f>'MARK ENTRY SHEET'!A29</f>
        <v>14</v>
      </c>
      <c r="B25" s="145">
        <f>'MARK ENTRY SHEET'!B29</f>
        <v>1979820</v>
      </c>
      <c r="C25" s="145" t="str">
        <f>'MARK ENTRY SHEET'!C29</f>
        <v>Sanket Nandkishor Jagdale</v>
      </c>
      <c r="D25" s="145" t="str">
        <f>'MARK ENTRY SHEET'!D29</f>
        <v>CMP</v>
      </c>
      <c r="E25" s="146">
        <f>'MARK ENTRY SHEET'!X29</f>
        <v>5</v>
      </c>
      <c r="F25" s="145">
        <f>'MARK ENTRY SHEET'!Y29</f>
        <v>6</v>
      </c>
      <c r="G25" s="145">
        <f>'MARK ENTRY SHEET'!Z29</f>
        <v>6</v>
      </c>
      <c r="H25" s="145">
        <f>'MARK ENTRY SHEET'!AA29</f>
        <v>5</v>
      </c>
      <c r="I25" s="145">
        <f>'MARK ENTRY SHEET'!AB29</f>
        <v>6</v>
      </c>
      <c r="J25" s="145">
        <f>'MARK ENTRY SHEET'!AC29</f>
        <v>6</v>
      </c>
      <c r="K25" s="145" t="str">
        <f>'MARK ENTRY SHEET'!AD29</f>
        <v/>
      </c>
      <c r="L25" s="145" t="str">
        <f>'MARK ENTRY SHEET'!AE29</f>
        <v/>
      </c>
      <c r="M25" s="145" t="str">
        <f>'MARK ENTRY SHEET'!AF29</f>
        <v/>
      </c>
      <c r="N25" s="138">
        <f t="shared" si="1"/>
        <v>5</v>
      </c>
      <c r="O25" s="139">
        <f t="shared" si="2"/>
        <v>2</v>
      </c>
      <c r="P25" s="145" t="str">
        <f>'MARK ENTRY SHEET'!AH29</f>
        <v/>
      </c>
      <c r="Q25" s="145" t="str">
        <f>'MARK ENTRY SHEET'!AI29</f>
        <v/>
      </c>
      <c r="R25" s="145" t="str">
        <f>'MARK ENTRY SHEET'!AJ29</f>
        <v/>
      </c>
      <c r="S25" s="145">
        <f>'MARK ENTRY SHEET'!AK29</f>
        <v>0</v>
      </c>
      <c r="T25" s="147">
        <f>'MARK ENTRY SHEET'!AL29</f>
        <v>0</v>
      </c>
      <c r="U25" s="140" t="str">
        <f>'MARK ENTRY SHEET'!AM29</f>
        <v>E</v>
      </c>
    </row>
    <row r="26" ht="15.75" customHeight="1">
      <c r="A26" s="145">
        <f>'MARK ENTRY SHEET'!A30</f>
        <v>15</v>
      </c>
      <c r="B26" s="145">
        <f>'MARK ENTRY SHEET'!B30</f>
        <v>1909956</v>
      </c>
      <c r="C26" s="145" t="str">
        <f>'MARK ENTRY SHEET'!C30</f>
        <v>Sejal Sanjayrao Dethe</v>
      </c>
      <c r="D26" s="145" t="str">
        <f>'MARK ENTRY SHEET'!D30</f>
        <v>CMP</v>
      </c>
      <c r="E26" s="146">
        <f>'MARK ENTRY SHEET'!X30</f>
        <v>6</v>
      </c>
      <c r="F26" s="145">
        <f>'MARK ENTRY SHEET'!Y30</f>
        <v>5</v>
      </c>
      <c r="G26" s="145">
        <f>'MARK ENTRY SHEET'!Z30</f>
        <v>6</v>
      </c>
      <c r="H26" s="145">
        <f>'MARK ENTRY SHEET'!AA30</f>
        <v>6</v>
      </c>
      <c r="I26" s="145">
        <f>'MARK ENTRY SHEET'!AB30</f>
        <v>5</v>
      </c>
      <c r="J26" s="145">
        <f>'MARK ENTRY SHEET'!AC30</f>
        <v>5</v>
      </c>
      <c r="K26" s="145" t="str">
        <f>'MARK ENTRY SHEET'!AD30</f>
        <v/>
      </c>
      <c r="L26" s="145" t="str">
        <f>'MARK ENTRY SHEET'!AE30</f>
        <v/>
      </c>
      <c r="M26" s="145" t="str">
        <f>'MARK ENTRY SHEET'!AF30</f>
        <v/>
      </c>
      <c r="N26" s="138">
        <f t="shared" si="1"/>
        <v>5</v>
      </c>
      <c r="O26" s="139">
        <f t="shared" si="2"/>
        <v>2</v>
      </c>
      <c r="P26" s="145" t="str">
        <f>'MARK ENTRY SHEET'!AH30</f>
        <v/>
      </c>
      <c r="Q26" s="145" t="str">
        <f>'MARK ENTRY SHEET'!AI30</f>
        <v/>
      </c>
      <c r="R26" s="145" t="str">
        <f>'MARK ENTRY SHEET'!AJ30</f>
        <v/>
      </c>
      <c r="S26" s="145">
        <f>'MARK ENTRY SHEET'!AK30</f>
        <v>0</v>
      </c>
      <c r="T26" s="147">
        <f>'MARK ENTRY SHEET'!AL30</f>
        <v>0</v>
      </c>
      <c r="U26" s="140" t="str">
        <f>'MARK ENTRY SHEET'!AM30</f>
        <v>E</v>
      </c>
    </row>
    <row r="27" ht="15.75" customHeight="1">
      <c r="A27" s="145">
        <f>'MARK ENTRY SHEET'!A31</f>
        <v>16</v>
      </c>
      <c r="B27" s="145">
        <f>'MARK ENTRY SHEET'!B31</f>
        <v>1819132</v>
      </c>
      <c r="C27" s="145" t="str">
        <f>'MARK ENTRY SHEET'!C31</f>
        <v>Shivtej Manoj Jamnekar</v>
      </c>
      <c r="D27" s="145" t="str">
        <f>'MARK ENTRY SHEET'!D31</f>
        <v>CMP</v>
      </c>
      <c r="E27" s="146">
        <f>'MARK ENTRY SHEET'!X31</f>
        <v>5</v>
      </c>
      <c r="F27" s="145">
        <f>'MARK ENTRY SHEET'!Y31</f>
        <v>6</v>
      </c>
      <c r="G27" s="145">
        <f>'MARK ENTRY SHEET'!Z31</f>
        <v>5</v>
      </c>
      <c r="H27" s="145">
        <f>'MARK ENTRY SHEET'!AA31</f>
        <v>6</v>
      </c>
      <c r="I27" s="145">
        <f>'MARK ENTRY SHEET'!AB31</f>
        <v>5</v>
      </c>
      <c r="J27" s="145">
        <f>'MARK ENTRY SHEET'!AC31</f>
        <v>5</v>
      </c>
      <c r="K27" s="145" t="str">
        <f>'MARK ENTRY SHEET'!AD31</f>
        <v/>
      </c>
      <c r="L27" s="145" t="str">
        <f>'MARK ENTRY SHEET'!AE31</f>
        <v/>
      </c>
      <c r="M27" s="145" t="str">
        <f>'MARK ENTRY SHEET'!AF31</f>
        <v/>
      </c>
      <c r="N27" s="138">
        <f t="shared" si="1"/>
        <v>5</v>
      </c>
      <c r="O27" s="139">
        <f t="shared" si="2"/>
        <v>2</v>
      </c>
      <c r="P27" s="145" t="str">
        <f>'MARK ENTRY SHEET'!AH31</f>
        <v/>
      </c>
      <c r="Q27" s="145" t="str">
        <f>'MARK ENTRY SHEET'!AI31</f>
        <v/>
      </c>
      <c r="R27" s="145" t="str">
        <f>'MARK ENTRY SHEET'!AJ31</f>
        <v/>
      </c>
      <c r="S27" s="145">
        <f>'MARK ENTRY SHEET'!AK31</f>
        <v>0</v>
      </c>
      <c r="T27" s="147">
        <f>'MARK ENTRY SHEET'!AL31</f>
        <v>0</v>
      </c>
      <c r="U27" s="140" t="str">
        <f>'MARK ENTRY SHEET'!AM31</f>
        <v>E</v>
      </c>
    </row>
    <row r="28" ht="15.75" customHeight="1">
      <c r="A28" s="145">
        <f>'MARK ENTRY SHEET'!A32</f>
        <v>17</v>
      </c>
      <c r="B28" s="145">
        <f>'MARK ENTRY SHEET'!B32</f>
        <v>1811581</v>
      </c>
      <c r="C28" s="145" t="str">
        <f>'MARK ENTRY SHEET'!C32</f>
        <v>Shiwani Dilip Gole</v>
      </c>
      <c r="D28" s="145" t="str">
        <f>'MARK ENTRY SHEET'!D32</f>
        <v>CMP</v>
      </c>
      <c r="E28" s="146">
        <f>'MARK ENTRY SHEET'!X32</f>
        <v>8</v>
      </c>
      <c r="F28" s="145">
        <f>'MARK ENTRY SHEET'!Y32</f>
        <v>8</v>
      </c>
      <c r="G28" s="145">
        <f>'MARK ENTRY SHEET'!Z32</f>
        <v>9</v>
      </c>
      <c r="H28" s="145">
        <f>'MARK ENTRY SHEET'!AA32</f>
        <v>9</v>
      </c>
      <c r="I28" s="145">
        <f>'MARK ENTRY SHEET'!AB32</f>
        <v>8</v>
      </c>
      <c r="J28" s="145">
        <f>'MARK ENTRY SHEET'!AC32</f>
        <v>9</v>
      </c>
      <c r="K28" s="145" t="str">
        <f>'MARK ENTRY SHEET'!AD32</f>
        <v/>
      </c>
      <c r="L28" s="145" t="str">
        <f>'MARK ENTRY SHEET'!AE32</f>
        <v/>
      </c>
      <c r="M28" s="145" t="str">
        <f>'MARK ENTRY SHEET'!AF32</f>
        <v/>
      </c>
      <c r="N28" s="138">
        <f t="shared" si="1"/>
        <v>7</v>
      </c>
      <c r="O28" s="139">
        <f t="shared" si="2"/>
        <v>4</v>
      </c>
      <c r="P28" s="145" t="str">
        <f>'MARK ENTRY SHEET'!AH32</f>
        <v/>
      </c>
      <c r="Q28" s="145" t="str">
        <f>'MARK ENTRY SHEET'!AI32</f>
        <v/>
      </c>
      <c r="R28" s="145" t="str">
        <f>'MARK ENTRY SHEET'!AJ32</f>
        <v/>
      </c>
      <c r="S28" s="145">
        <f>'MARK ENTRY SHEET'!AK32</f>
        <v>0</v>
      </c>
      <c r="T28" s="147">
        <f>'MARK ENTRY SHEET'!AL32</f>
        <v>0</v>
      </c>
      <c r="U28" s="140" t="str">
        <f>'MARK ENTRY SHEET'!AM32</f>
        <v>E</v>
      </c>
    </row>
    <row r="29" ht="15.75" customHeight="1">
      <c r="A29" s="145">
        <f>'MARK ENTRY SHEET'!A33</f>
        <v>18</v>
      </c>
      <c r="B29" s="145">
        <f>'MARK ENTRY SHEET'!B33</f>
        <v>1687013</v>
      </c>
      <c r="C29" s="145" t="str">
        <f>'MARK ENTRY SHEET'!C33</f>
        <v>Shreya Nitin Pande</v>
      </c>
      <c r="D29" s="145" t="str">
        <f>'MARK ENTRY SHEET'!D33</f>
        <v>CMP</v>
      </c>
      <c r="E29" s="146">
        <f>'MARK ENTRY SHEET'!X33</f>
        <v>8</v>
      </c>
      <c r="F29" s="145">
        <f>'MARK ENTRY SHEET'!Y33</f>
        <v>7</v>
      </c>
      <c r="G29" s="145">
        <f>'MARK ENTRY SHEET'!Z33</f>
        <v>9</v>
      </c>
      <c r="H29" s="145">
        <f>'MARK ENTRY SHEET'!AA33</f>
        <v>8</v>
      </c>
      <c r="I29" s="145">
        <f>'MARK ENTRY SHEET'!AB33</f>
        <v>8</v>
      </c>
      <c r="J29" s="145">
        <f>'MARK ENTRY SHEET'!AC33</f>
        <v>9</v>
      </c>
      <c r="K29" s="145" t="str">
        <f>'MARK ENTRY SHEET'!AD33</f>
        <v/>
      </c>
      <c r="L29" s="145" t="str">
        <f>'MARK ENTRY SHEET'!AE33</f>
        <v/>
      </c>
      <c r="M29" s="145" t="str">
        <f>'MARK ENTRY SHEET'!AF33</f>
        <v/>
      </c>
      <c r="N29" s="138">
        <f t="shared" si="1"/>
        <v>7</v>
      </c>
      <c r="O29" s="139">
        <f t="shared" si="2"/>
        <v>4</v>
      </c>
      <c r="P29" s="145" t="str">
        <f>'MARK ENTRY SHEET'!AH33</f>
        <v/>
      </c>
      <c r="Q29" s="145" t="str">
        <f>'MARK ENTRY SHEET'!AI33</f>
        <v/>
      </c>
      <c r="R29" s="145" t="str">
        <f>'MARK ENTRY SHEET'!AJ33</f>
        <v/>
      </c>
      <c r="S29" s="145">
        <f>'MARK ENTRY SHEET'!AK33</f>
        <v>0</v>
      </c>
      <c r="T29" s="147">
        <f>'MARK ENTRY SHEET'!AL33</f>
        <v>0</v>
      </c>
      <c r="U29" s="140" t="str">
        <f>'MARK ENTRY SHEET'!AM33</f>
        <v>E</v>
      </c>
    </row>
    <row r="30" ht="15.75" customHeight="1">
      <c r="A30" s="145">
        <f>'MARK ENTRY SHEET'!A34</f>
        <v>19</v>
      </c>
      <c r="B30" s="145">
        <f>'MARK ENTRY SHEET'!B34</f>
        <v>1687541</v>
      </c>
      <c r="C30" s="145" t="str">
        <f>'MARK ENTRY SHEET'!C34</f>
        <v>Shubhangi Pravinrao Raut</v>
      </c>
      <c r="D30" s="145" t="str">
        <f>'MARK ENTRY SHEET'!D34</f>
        <v>CMP</v>
      </c>
      <c r="E30" s="146">
        <f>'MARK ENTRY SHEET'!X34</f>
        <v>6</v>
      </c>
      <c r="F30" s="145">
        <f>'MARK ENTRY SHEET'!Y34</f>
        <v>5</v>
      </c>
      <c r="G30" s="145">
        <f>'MARK ENTRY SHEET'!Z34</f>
        <v>6</v>
      </c>
      <c r="H30" s="145">
        <f>'MARK ENTRY SHEET'!AA34</f>
        <v>6</v>
      </c>
      <c r="I30" s="145">
        <f>'MARK ENTRY SHEET'!AB34</f>
        <v>5</v>
      </c>
      <c r="J30" s="145">
        <f>'MARK ENTRY SHEET'!AC34</f>
        <v>7</v>
      </c>
      <c r="K30" s="145" t="str">
        <f>'MARK ENTRY SHEET'!AD34</f>
        <v/>
      </c>
      <c r="L30" s="145" t="str">
        <f>'MARK ENTRY SHEET'!AE34</f>
        <v/>
      </c>
      <c r="M30" s="145" t="str">
        <f>'MARK ENTRY SHEET'!AF34</f>
        <v/>
      </c>
      <c r="N30" s="138">
        <f t="shared" si="1"/>
        <v>5</v>
      </c>
      <c r="O30" s="139">
        <f t="shared" si="2"/>
        <v>2</v>
      </c>
      <c r="P30" s="145" t="str">
        <f>'MARK ENTRY SHEET'!AH34</f>
        <v/>
      </c>
      <c r="Q30" s="145" t="str">
        <f>'MARK ENTRY SHEET'!AI34</f>
        <v/>
      </c>
      <c r="R30" s="145" t="str">
        <f>'MARK ENTRY SHEET'!AJ34</f>
        <v/>
      </c>
      <c r="S30" s="145">
        <f>'MARK ENTRY SHEET'!AK34</f>
        <v>0</v>
      </c>
      <c r="T30" s="147">
        <f>'MARK ENTRY SHEET'!AL34</f>
        <v>0</v>
      </c>
      <c r="U30" s="140" t="str">
        <f>'MARK ENTRY SHEET'!AM34</f>
        <v>E</v>
      </c>
    </row>
    <row r="31" ht="15.75" customHeight="1">
      <c r="A31" s="145">
        <f>'MARK ENTRY SHEET'!A35</f>
        <v>20</v>
      </c>
      <c r="B31" s="145">
        <f>'MARK ENTRY SHEET'!B35</f>
        <v>2000828</v>
      </c>
      <c r="C31" s="145" t="str">
        <f>'MARK ENTRY SHEET'!C35</f>
        <v>Siddhesh Uddhao Gawande</v>
      </c>
      <c r="D31" s="145" t="str">
        <f>'MARK ENTRY SHEET'!D35</f>
        <v>CMP</v>
      </c>
      <c r="E31" s="146">
        <f>'MARK ENTRY SHEET'!X35</f>
        <v>9</v>
      </c>
      <c r="F31" s="145">
        <f>'MARK ENTRY SHEET'!Y35</f>
        <v>10</v>
      </c>
      <c r="G31" s="145">
        <f>'MARK ENTRY SHEET'!Z35</f>
        <v>9</v>
      </c>
      <c r="H31" s="145">
        <f>'MARK ENTRY SHEET'!AA35</f>
        <v>8</v>
      </c>
      <c r="I31" s="145">
        <f>'MARK ENTRY SHEET'!AB35</f>
        <v>9</v>
      </c>
      <c r="J31" s="145">
        <f>'MARK ENTRY SHEET'!AC35</f>
        <v>8</v>
      </c>
      <c r="K31" s="145" t="str">
        <f>'MARK ENTRY SHEET'!AD35</f>
        <v/>
      </c>
      <c r="L31" s="145" t="str">
        <f>'MARK ENTRY SHEET'!AE35</f>
        <v/>
      </c>
      <c r="M31" s="145" t="str">
        <f>'MARK ENTRY SHEET'!AF35</f>
        <v/>
      </c>
      <c r="N31" s="138">
        <f t="shared" si="1"/>
        <v>8</v>
      </c>
      <c r="O31" s="139">
        <f t="shared" si="2"/>
        <v>3</v>
      </c>
      <c r="P31" s="145" t="str">
        <f>'MARK ENTRY SHEET'!AH35</f>
        <v/>
      </c>
      <c r="Q31" s="145" t="str">
        <f>'MARK ENTRY SHEET'!AI35</f>
        <v/>
      </c>
      <c r="R31" s="145" t="str">
        <f>'MARK ENTRY SHEET'!AJ35</f>
        <v/>
      </c>
      <c r="S31" s="145">
        <f>'MARK ENTRY SHEET'!AK35</f>
        <v>0</v>
      </c>
      <c r="T31" s="147">
        <f>'MARK ENTRY SHEET'!AL35</f>
        <v>0</v>
      </c>
      <c r="U31" s="140" t="str">
        <f>'MARK ENTRY SHEET'!AM35</f>
        <v>E</v>
      </c>
    </row>
    <row r="32" ht="15.75" customHeight="1">
      <c r="A32" s="145">
        <f>'MARK ENTRY SHEET'!A36</f>
        <v>21</v>
      </c>
      <c r="B32" s="145">
        <f>'MARK ENTRY SHEET'!B36</f>
        <v>1822103</v>
      </c>
      <c r="C32" s="145" t="str">
        <f>'MARK ENTRY SHEET'!C36</f>
        <v>Vaishnavi Vilas Kale</v>
      </c>
      <c r="D32" s="145" t="str">
        <f>'MARK ENTRY SHEET'!D36</f>
        <v>CMP</v>
      </c>
      <c r="E32" s="146">
        <f>'MARK ENTRY SHEET'!X36</f>
        <v>7</v>
      </c>
      <c r="F32" s="145">
        <f>'MARK ENTRY SHEET'!Y36</f>
        <v>5</v>
      </c>
      <c r="G32" s="145">
        <f>'MARK ENTRY SHEET'!Z36</f>
        <v>6</v>
      </c>
      <c r="H32" s="145">
        <f>'MARK ENTRY SHEET'!AA36</f>
        <v>6</v>
      </c>
      <c r="I32" s="145">
        <f>'MARK ENTRY SHEET'!AB36</f>
        <v>7</v>
      </c>
      <c r="J32" s="145">
        <f>'MARK ENTRY SHEET'!AC36</f>
        <v>7</v>
      </c>
      <c r="K32" s="145" t="str">
        <f>'MARK ENTRY SHEET'!AD36</f>
        <v/>
      </c>
      <c r="L32" s="145" t="str">
        <f>'MARK ENTRY SHEET'!AE36</f>
        <v/>
      </c>
      <c r="M32" s="145" t="str">
        <f>'MARK ENTRY SHEET'!AF36</f>
        <v/>
      </c>
      <c r="N32" s="138">
        <f t="shared" si="1"/>
        <v>5</v>
      </c>
      <c r="O32" s="139">
        <f t="shared" si="2"/>
        <v>2</v>
      </c>
      <c r="P32" s="145" t="str">
        <f>'MARK ENTRY SHEET'!AH36</f>
        <v/>
      </c>
      <c r="Q32" s="145" t="str">
        <f>'MARK ENTRY SHEET'!AI36</f>
        <v/>
      </c>
      <c r="R32" s="145" t="str">
        <f>'MARK ENTRY SHEET'!AJ36</f>
        <v/>
      </c>
      <c r="S32" s="145">
        <f>'MARK ENTRY SHEET'!AK36</f>
        <v>0</v>
      </c>
      <c r="T32" s="147">
        <f>'MARK ENTRY SHEET'!AL36</f>
        <v>0</v>
      </c>
      <c r="U32" s="140" t="str">
        <f>'MARK ENTRY SHEET'!AM36</f>
        <v>E</v>
      </c>
    </row>
    <row r="33" ht="15.75" customHeight="1">
      <c r="A33" s="145">
        <f>'MARK ENTRY SHEET'!A37</f>
        <v>22</v>
      </c>
      <c r="B33" s="145">
        <f>'MARK ENTRY SHEET'!B37</f>
        <v>1685462</v>
      </c>
      <c r="C33" s="145" t="str">
        <f>'MARK ENTRY SHEET'!C37</f>
        <v>Vedangi Deepakrao Shirbhate</v>
      </c>
      <c r="D33" s="145" t="str">
        <f>'MARK ENTRY SHEET'!D37</f>
        <v>CMP</v>
      </c>
      <c r="E33" s="146">
        <f>'MARK ENTRY SHEET'!X37</f>
        <v>6</v>
      </c>
      <c r="F33" s="145">
        <f>'MARK ENTRY SHEET'!Y37</f>
        <v>6</v>
      </c>
      <c r="G33" s="145">
        <f>'MARK ENTRY SHEET'!Z37</f>
        <v>5</v>
      </c>
      <c r="H33" s="145">
        <f>'MARK ENTRY SHEET'!AA37</f>
        <v>7</v>
      </c>
      <c r="I33" s="145">
        <f>'MARK ENTRY SHEET'!AB37</f>
        <v>6</v>
      </c>
      <c r="J33" s="145">
        <f>'MARK ENTRY SHEET'!AC37</f>
        <v>7</v>
      </c>
      <c r="K33" s="145" t="str">
        <f>'MARK ENTRY SHEET'!AD37</f>
        <v/>
      </c>
      <c r="L33" s="145" t="str">
        <f>'MARK ENTRY SHEET'!AE37</f>
        <v/>
      </c>
      <c r="M33" s="145" t="str">
        <f>'MARK ENTRY SHEET'!AF37</f>
        <v/>
      </c>
      <c r="N33" s="138">
        <f t="shared" si="1"/>
        <v>5</v>
      </c>
      <c r="O33" s="139">
        <f t="shared" si="2"/>
        <v>2</v>
      </c>
      <c r="P33" s="145" t="str">
        <f>'MARK ENTRY SHEET'!AH37</f>
        <v/>
      </c>
      <c r="Q33" s="145" t="str">
        <f>'MARK ENTRY SHEET'!AI37</f>
        <v/>
      </c>
      <c r="R33" s="145" t="str">
        <f>'MARK ENTRY SHEET'!AJ37</f>
        <v/>
      </c>
      <c r="S33" s="145">
        <f>'MARK ENTRY SHEET'!AK37</f>
        <v>0</v>
      </c>
      <c r="T33" s="147">
        <f>'MARK ENTRY SHEET'!AL37</f>
        <v>0</v>
      </c>
      <c r="U33" s="140" t="str">
        <f>'MARK ENTRY SHEET'!AM37</f>
        <v>E</v>
      </c>
    </row>
    <row r="34" ht="15.75" customHeight="1">
      <c r="A34" s="145">
        <f>'MARK ENTRY SHEET'!A38</f>
        <v>23</v>
      </c>
      <c r="B34" s="145">
        <f>'MARK ENTRY SHEET'!B38</f>
        <v>1930459</v>
      </c>
      <c r="C34" s="145" t="str">
        <f>'MARK ENTRY SHEET'!C38</f>
        <v>Abhishek Rajendra Dhonge</v>
      </c>
      <c r="D34" s="145" t="str">
        <f>'MARK ENTRY SHEET'!D38</f>
        <v>CSM</v>
      </c>
      <c r="E34" s="146">
        <f>'MARK ENTRY SHEET'!X38</f>
        <v>6</v>
      </c>
      <c r="F34" s="145">
        <f>'MARK ENTRY SHEET'!Y38</f>
        <v>5</v>
      </c>
      <c r="G34" s="145">
        <f>'MARK ENTRY SHEET'!Z38</f>
        <v>6</v>
      </c>
      <c r="H34" s="145">
        <f>'MARK ENTRY SHEET'!AA38</f>
        <v>6</v>
      </c>
      <c r="I34" s="145">
        <f>'MARK ENTRY SHEET'!AB38</f>
        <v>5</v>
      </c>
      <c r="J34" s="145">
        <f>'MARK ENTRY SHEET'!AC38</f>
        <v>5</v>
      </c>
      <c r="K34" s="145" t="str">
        <f>'MARK ENTRY SHEET'!AD38</f>
        <v/>
      </c>
      <c r="L34" s="145" t="str">
        <f>'MARK ENTRY SHEET'!AE38</f>
        <v/>
      </c>
      <c r="M34" s="145" t="str">
        <f>'MARK ENTRY SHEET'!AF38</f>
        <v/>
      </c>
      <c r="N34" s="138">
        <f t="shared" si="1"/>
        <v>5</v>
      </c>
      <c r="O34" s="139">
        <f t="shared" si="2"/>
        <v>2</v>
      </c>
      <c r="P34" s="145" t="str">
        <f>'MARK ENTRY SHEET'!AH38</f>
        <v/>
      </c>
      <c r="Q34" s="145" t="str">
        <f>'MARK ENTRY SHEET'!AI38</f>
        <v/>
      </c>
      <c r="R34" s="145" t="str">
        <f>'MARK ENTRY SHEET'!AJ38</f>
        <v/>
      </c>
      <c r="S34" s="145">
        <f>'MARK ENTRY SHEET'!AK38</f>
        <v>0</v>
      </c>
      <c r="T34" s="147">
        <f>'MARK ENTRY SHEET'!AL38</f>
        <v>0</v>
      </c>
      <c r="U34" s="140" t="str">
        <f>'MARK ENTRY SHEET'!AM38</f>
        <v>E</v>
      </c>
    </row>
    <row r="35" ht="15.75" customHeight="1">
      <c r="A35" s="145">
        <f>'MARK ENTRY SHEET'!A39</f>
        <v>24</v>
      </c>
      <c r="B35" s="145">
        <f>'MARK ENTRY SHEET'!B39</f>
        <v>1811498</v>
      </c>
      <c r="C35" s="145" t="str">
        <f>'MARK ENTRY SHEET'!C39</f>
        <v>Adika Bhaiyyasaheb Thakare</v>
      </c>
      <c r="D35" s="145" t="str">
        <f>'MARK ENTRY SHEET'!D39</f>
        <v>CSM</v>
      </c>
      <c r="E35" s="146">
        <f>'MARK ENTRY SHEET'!X39</f>
        <v>6</v>
      </c>
      <c r="F35" s="145">
        <f>'MARK ENTRY SHEET'!Y39</f>
        <v>6</v>
      </c>
      <c r="G35" s="145">
        <f>'MARK ENTRY SHEET'!Z39</f>
        <v>7</v>
      </c>
      <c r="H35" s="145">
        <f>'MARK ENTRY SHEET'!AA39</f>
        <v>5</v>
      </c>
      <c r="I35" s="145">
        <f>'MARK ENTRY SHEET'!AB39</f>
        <v>7</v>
      </c>
      <c r="J35" s="145">
        <f>'MARK ENTRY SHEET'!AC39</f>
        <v>8</v>
      </c>
      <c r="K35" s="145" t="str">
        <f>'MARK ENTRY SHEET'!AD39</f>
        <v/>
      </c>
      <c r="L35" s="145" t="str">
        <f>'MARK ENTRY SHEET'!AE39</f>
        <v/>
      </c>
      <c r="M35" s="145" t="str">
        <f>'MARK ENTRY SHEET'!AF39</f>
        <v/>
      </c>
      <c r="N35" s="138">
        <f t="shared" si="1"/>
        <v>6</v>
      </c>
      <c r="O35" s="139">
        <f t="shared" si="2"/>
        <v>2</v>
      </c>
      <c r="P35" s="145" t="str">
        <f>'MARK ENTRY SHEET'!AH39</f>
        <v/>
      </c>
      <c r="Q35" s="145" t="str">
        <f>'MARK ENTRY SHEET'!AI39</f>
        <v/>
      </c>
      <c r="R35" s="145" t="str">
        <f>'MARK ENTRY SHEET'!AJ39</f>
        <v/>
      </c>
      <c r="S35" s="145">
        <f>'MARK ENTRY SHEET'!AK39</f>
        <v>0</v>
      </c>
      <c r="T35" s="147">
        <f>'MARK ENTRY SHEET'!AL39</f>
        <v>0</v>
      </c>
      <c r="U35" s="140" t="str">
        <f>'MARK ENTRY SHEET'!AM39</f>
        <v>E</v>
      </c>
    </row>
    <row r="36" ht="15.75" customHeight="1">
      <c r="A36" s="145">
        <f>'MARK ENTRY SHEET'!A40</f>
        <v>25</v>
      </c>
      <c r="B36" s="145">
        <f>'MARK ENTRY SHEET'!B40</f>
        <v>1985186</v>
      </c>
      <c r="C36" s="145" t="str">
        <f>'MARK ENTRY SHEET'!C40</f>
        <v>Amey Kishor Bakhade</v>
      </c>
      <c r="D36" s="145" t="str">
        <f>'MARK ENTRY SHEET'!D40</f>
        <v>CSM</v>
      </c>
      <c r="E36" s="146">
        <f>'MARK ENTRY SHEET'!X40</f>
        <v>6</v>
      </c>
      <c r="F36" s="145">
        <f>'MARK ENTRY SHEET'!Y40</f>
        <v>6</v>
      </c>
      <c r="G36" s="145">
        <f>'MARK ENTRY SHEET'!Z40</f>
        <v>6</v>
      </c>
      <c r="H36" s="145">
        <f>'MARK ENTRY SHEET'!AA40</f>
        <v>5</v>
      </c>
      <c r="I36" s="145">
        <f>'MARK ENTRY SHEET'!AB40</f>
        <v>6</v>
      </c>
      <c r="J36" s="145">
        <f>'MARK ENTRY SHEET'!AC40</f>
        <v>6</v>
      </c>
      <c r="K36" s="145" t="str">
        <f>'MARK ENTRY SHEET'!AD40</f>
        <v/>
      </c>
      <c r="L36" s="145" t="str">
        <f>'MARK ENTRY SHEET'!AE40</f>
        <v/>
      </c>
      <c r="M36" s="145" t="str">
        <f>'MARK ENTRY SHEET'!AF40</f>
        <v/>
      </c>
      <c r="N36" s="138">
        <f t="shared" si="1"/>
        <v>5</v>
      </c>
      <c r="O36" s="139">
        <f t="shared" si="2"/>
        <v>2</v>
      </c>
      <c r="P36" s="145" t="str">
        <f>'MARK ENTRY SHEET'!AH40</f>
        <v/>
      </c>
      <c r="Q36" s="145" t="str">
        <f>'MARK ENTRY SHEET'!AI40</f>
        <v/>
      </c>
      <c r="R36" s="145" t="str">
        <f>'MARK ENTRY SHEET'!AJ40</f>
        <v/>
      </c>
      <c r="S36" s="145">
        <f>'MARK ENTRY SHEET'!AK40</f>
        <v>0</v>
      </c>
      <c r="T36" s="147">
        <f>'MARK ENTRY SHEET'!AL40</f>
        <v>0</v>
      </c>
      <c r="U36" s="140" t="str">
        <f>'MARK ENTRY SHEET'!AM40</f>
        <v>E</v>
      </c>
    </row>
    <row r="37" ht="15.75" customHeight="1">
      <c r="A37" s="145">
        <f>'MARK ENTRY SHEET'!A41</f>
        <v>26</v>
      </c>
      <c r="B37" s="145">
        <f>'MARK ENTRY SHEET'!B41</f>
        <v>1924526</v>
      </c>
      <c r="C37" s="145" t="str">
        <f>'MARK ENTRY SHEET'!C41</f>
        <v>Anurag Sunil Raut</v>
      </c>
      <c r="D37" s="145" t="str">
        <f>'MARK ENTRY SHEET'!D41</f>
        <v>CSM</v>
      </c>
      <c r="E37" s="146">
        <f>'MARK ENTRY SHEET'!X41</f>
        <v>7</v>
      </c>
      <c r="F37" s="145">
        <f>'MARK ENTRY SHEET'!Y41</f>
        <v>6</v>
      </c>
      <c r="G37" s="145">
        <f>'MARK ENTRY SHEET'!Z41</f>
        <v>6</v>
      </c>
      <c r="H37" s="145">
        <f>'MARK ENTRY SHEET'!AA41</f>
        <v>6</v>
      </c>
      <c r="I37" s="145">
        <f>'MARK ENTRY SHEET'!AB41</f>
        <v>5</v>
      </c>
      <c r="J37" s="145">
        <f>'MARK ENTRY SHEET'!AC41</f>
        <v>6</v>
      </c>
      <c r="K37" s="145" t="str">
        <f>'MARK ENTRY SHEET'!AD41</f>
        <v/>
      </c>
      <c r="L37" s="145" t="str">
        <f>'MARK ENTRY SHEET'!AE41</f>
        <v/>
      </c>
      <c r="M37" s="145" t="str">
        <f>'MARK ENTRY SHEET'!AF41</f>
        <v/>
      </c>
      <c r="N37" s="138">
        <f t="shared" si="1"/>
        <v>5</v>
      </c>
      <c r="O37" s="139">
        <f t="shared" si="2"/>
        <v>2</v>
      </c>
      <c r="P37" s="145" t="str">
        <f>'MARK ENTRY SHEET'!AH41</f>
        <v/>
      </c>
      <c r="Q37" s="145" t="str">
        <f>'MARK ENTRY SHEET'!AI41</f>
        <v/>
      </c>
      <c r="R37" s="145" t="str">
        <f>'MARK ENTRY SHEET'!AJ41</f>
        <v/>
      </c>
      <c r="S37" s="145">
        <f>'MARK ENTRY SHEET'!AK41</f>
        <v>0</v>
      </c>
      <c r="T37" s="147">
        <f>'MARK ENTRY SHEET'!AL41</f>
        <v>0</v>
      </c>
      <c r="U37" s="140" t="str">
        <f>'MARK ENTRY SHEET'!AM41</f>
        <v>E</v>
      </c>
    </row>
    <row r="38" ht="15.75" customHeight="1">
      <c r="A38" s="145">
        <f>'MARK ENTRY SHEET'!A42</f>
        <v>27</v>
      </c>
      <c r="B38" s="145">
        <f>'MARK ENTRY SHEET'!B42</f>
        <v>1687491</v>
      </c>
      <c r="C38" s="145" t="str">
        <f>'MARK ENTRY SHEET'!C42</f>
        <v>Asra Javed Hussain</v>
      </c>
      <c r="D38" s="145" t="str">
        <f>'MARK ENTRY SHEET'!D42</f>
        <v>CSM</v>
      </c>
      <c r="E38" s="146">
        <f>'MARK ENTRY SHEET'!X42</f>
        <v>6</v>
      </c>
      <c r="F38" s="145">
        <f>'MARK ENTRY SHEET'!Y42</f>
        <v>7</v>
      </c>
      <c r="G38" s="145">
        <f>'MARK ENTRY SHEET'!Z42</f>
        <v>6</v>
      </c>
      <c r="H38" s="145">
        <f>'MARK ENTRY SHEET'!AA42</f>
        <v>5</v>
      </c>
      <c r="I38" s="145">
        <f>'MARK ENTRY SHEET'!AB42</f>
        <v>6</v>
      </c>
      <c r="J38" s="145">
        <f>'MARK ENTRY SHEET'!AC42</f>
        <v>5</v>
      </c>
      <c r="K38" s="145" t="str">
        <f>'MARK ENTRY SHEET'!AD42</f>
        <v/>
      </c>
      <c r="L38" s="145" t="str">
        <f>'MARK ENTRY SHEET'!AE42</f>
        <v/>
      </c>
      <c r="M38" s="145" t="str">
        <f>'MARK ENTRY SHEET'!AF42</f>
        <v/>
      </c>
      <c r="N38" s="138">
        <f t="shared" si="1"/>
        <v>5</v>
      </c>
      <c r="O38" s="139">
        <f t="shared" si="2"/>
        <v>2</v>
      </c>
      <c r="P38" s="145" t="str">
        <f>'MARK ENTRY SHEET'!AH42</f>
        <v/>
      </c>
      <c r="Q38" s="145" t="str">
        <f>'MARK ENTRY SHEET'!AI42</f>
        <v/>
      </c>
      <c r="R38" s="145" t="str">
        <f>'MARK ENTRY SHEET'!AJ42</f>
        <v/>
      </c>
      <c r="S38" s="145">
        <f>'MARK ENTRY SHEET'!AK42</f>
        <v>0</v>
      </c>
      <c r="T38" s="147">
        <f>'MARK ENTRY SHEET'!AL42</f>
        <v>0</v>
      </c>
      <c r="U38" s="140" t="str">
        <f>'MARK ENTRY SHEET'!AM42</f>
        <v>E</v>
      </c>
    </row>
    <row r="39" ht="15.75" customHeight="1">
      <c r="A39" s="145">
        <f>'MARK ENTRY SHEET'!A43</f>
        <v>28</v>
      </c>
      <c r="B39" s="145">
        <f>'MARK ENTRY SHEET'!B43</f>
        <v>2083585</v>
      </c>
      <c r="C39" s="145" t="str">
        <f>'MARK ENTRY SHEET'!C43</f>
        <v>Dnyaneshwari Sunil Kewatkar</v>
      </c>
      <c r="D39" s="145" t="str">
        <f>'MARK ENTRY SHEET'!D43</f>
        <v>CSM</v>
      </c>
      <c r="E39" s="146">
        <f>'MARK ENTRY SHEET'!X43</f>
        <v>6</v>
      </c>
      <c r="F39" s="145">
        <f>'MARK ENTRY SHEET'!Y43</f>
        <v>6</v>
      </c>
      <c r="G39" s="145">
        <f>'MARK ENTRY SHEET'!Z43</f>
        <v>7</v>
      </c>
      <c r="H39" s="145">
        <f>'MARK ENTRY SHEET'!AA43</f>
        <v>5</v>
      </c>
      <c r="I39" s="145">
        <f>'MARK ENTRY SHEET'!AB43</f>
        <v>6</v>
      </c>
      <c r="J39" s="145">
        <f>'MARK ENTRY SHEET'!AC43</f>
        <v>7</v>
      </c>
      <c r="K39" s="145" t="str">
        <f>'MARK ENTRY SHEET'!AD43</f>
        <v/>
      </c>
      <c r="L39" s="145" t="str">
        <f>'MARK ENTRY SHEET'!AE43</f>
        <v/>
      </c>
      <c r="M39" s="145" t="str">
        <f>'MARK ENTRY SHEET'!AF43</f>
        <v/>
      </c>
      <c r="N39" s="138">
        <f t="shared" si="1"/>
        <v>5</v>
      </c>
      <c r="O39" s="139">
        <f t="shared" si="2"/>
        <v>2</v>
      </c>
      <c r="P39" s="145" t="str">
        <f>'MARK ENTRY SHEET'!AH43</f>
        <v/>
      </c>
      <c r="Q39" s="145" t="str">
        <f>'MARK ENTRY SHEET'!AI43</f>
        <v/>
      </c>
      <c r="R39" s="145" t="str">
        <f>'MARK ENTRY SHEET'!AJ43</f>
        <v/>
      </c>
      <c r="S39" s="145">
        <f>'MARK ENTRY SHEET'!AK43</f>
        <v>0</v>
      </c>
      <c r="T39" s="147">
        <f>'MARK ENTRY SHEET'!AL43</f>
        <v>0</v>
      </c>
      <c r="U39" s="140" t="str">
        <f>'MARK ENTRY SHEET'!AM43</f>
        <v>E</v>
      </c>
    </row>
    <row r="40" ht="15.75" customHeight="1">
      <c r="A40" s="145">
        <f>'MARK ENTRY SHEET'!A44</f>
        <v>29</v>
      </c>
      <c r="B40" s="145">
        <f>'MARK ENTRY SHEET'!B44</f>
        <v>1821720</v>
      </c>
      <c r="C40" s="145" t="str">
        <f>'MARK ENTRY SHEET'!C44</f>
        <v>Dushyant Avinashrao Deshmukh</v>
      </c>
      <c r="D40" s="145" t="str">
        <f>'MARK ENTRY SHEET'!D44</f>
        <v>CSM</v>
      </c>
      <c r="E40" s="146">
        <f>'MARK ENTRY SHEET'!X44</f>
        <v>6</v>
      </c>
      <c r="F40" s="145">
        <f>'MARK ENTRY SHEET'!Y44</f>
        <v>5</v>
      </c>
      <c r="G40" s="145">
        <f>'MARK ENTRY SHEET'!Z44</f>
        <v>7</v>
      </c>
      <c r="H40" s="145">
        <f>'MARK ENTRY SHEET'!AA44</f>
        <v>5</v>
      </c>
      <c r="I40" s="145">
        <f>'MARK ENTRY SHEET'!AB44</f>
        <v>5</v>
      </c>
      <c r="J40" s="145">
        <f>'MARK ENTRY SHEET'!AC44</f>
        <v>7</v>
      </c>
      <c r="K40" s="145" t="str">
        <f>'MARK ENTRY SHEET'!AD44</f>
        <v/>
      </c>
      <c r="L40" s="145" t="str">
        <f>'MARK ENTRY SHEET'!AE44</f>
        <v/>
      </c>
      <c r="M40" s="145" t="str">
        <f>'MARK ENTRY SHEET'!AF44</f>
        <v/>
      </c>
      <c r="N40" s="138">
        <f t="shared" si="1"/>
        <v>5</v>
      </c>
      <c r="O40" s="139">
        <f t="shared" si="2"/>
        <v>2</v>
      </c>
      <c r="P40" s="145" t="str">
        <f>'MARK ENTRY SHEET'!AH44</f>
        <v/>
      </c>
      <c r="Q40" s="145" t="str">
        <f>'MARK ENTRY SHEET'!AI44</f>
        <v/>
      </c>
      <c r="R40" s="145" t="str">
        <f>'MARK ENTRY SHEET'!AJ44</f>
        <v/>
      </c>
      <c r="S40" s="145">
        <f>'MARK ENTRY SHEET'!AK44</f>
        <v>0</v>
      </c>
      <c r="T40" s="147">
        <f>'MARK ENTRY SHEET'!AL44</f>
        <v>0</v>
      </c>
      <c r="U40" s="140" t="str">
        <f>'MARK ENTRY SHEET'!AM44</f>
        <v>E</v>
      </c>
    </row>
    <row r="41" ht="15.75" customHeight="1">
      <c r="A41" s="145">
        <f>'MARK ENTRY SHEET'!A45</f>
        <v>30</v>
      </c>
      <c r="B41" s="145">
        <f>'MARK ENTRY SHEET'!B45</f>
        <v>1928065</v>
      </c>
      <c r="C41" s="145" t="str">
        <f>'MARK ENTRY SHEET'!C45</f>
        <v>Dushyant Jivan Pethe</v>
      </c>
      <c r="D41" s="145" t="str">
        <f>'MARK ENTRY SHEET'!D45</f>
        <v>CSM</v>
      </c>
      <c r="E41" s="146">
        <f>'MARK ENTRY SHEET'!X45</f>
        <v>7</v>
      </c>
      <c r="F41" s="145">
        <f>'MARK ENTRY SHEET'!Y45</f>
        <v>5</v>
      </c>
      <c r="G41" s="145">
        <f>'MARK ENTRY SHEET'!Z45</f>
        <v>6</v>
      </c>
      <c r="H41" s="145">
        <f>'MARK ENTRY SHEET'!AA45</f>
        <v>6</v>
      </c>
      <c r="I41" s="145">
        <f>'MARK ENTRY SHEET'!AB45</f>
        <v>5</v>
      </c>
      <c r="J41" s="145">
        <f>'MARK ENTRY SHEET'!AC45</f>
        <v>7</v>
      </c>
      <c r="K41" s="145" t="str">
        <f>'MARK ENTRY SHEET'!AD45</f>
        <v/>
      </c>
      <c r="L41" s="145" t="str">
        <f>'MARK ENTRY SHEET'!AE45</f>
        <v/>
      </c>
      <c r="M41" s="145" t="str">
        <f>'MARK ENTRY SHEET'!AF45</f>
        <v/>
      </c>
      <c r="N41" s="138">
        <f t="shared" si="1"/>
        <v>5</v>
      </c>
      <c r="O41" s="139">
        <f t="shared" si="2"/>
        <v>2</v>
      </c>
      <c r="P41" s="145" t="str">
        <f>'MARK ENTRY SHEET'!AH45</f>
        <v/>
      </c>
      <c r="Q41" s="145" t="str">
        <f>'MARK ENTRY SHEET'!AI45</f>
        <v/>
      </c>
      <c r="R41" s="145" t="str">
        <f>'MARK ENTRY SHEET'!AJ45</f>
        <v/>
      </c>
      <c r="S41" s="145">
        <f>'MARK ENTRY SHEET'!AK45</f>
        <v>0</v>
      </c>
      <c r="T41" s="147">
        <f>'MARK ENTRY SHEET'!AL45</f>
        <v>0</v>
      </c>
      <c r="U41" s="140" t="str">
        <f>'MARK ENTRY SHEET'!AM45</f>
        <v>E</v>
      </c>
    </row>
    <row r="42" ht="15.75" customHeight="1">
      <c r="A42" s="145">
        <f>'MARK ENTRY SHEET'!A46</f>
        <v>31</v>
      </c>
      <c r="B42" s="145">
        <f>'MARK ENTRY SHEET'!B46</f>
        <v>1686451</v>
      </c>
      <c r="C42" s="145" t="str">
        <f>'MARK ENTRY SHEET'!C46</f>
        <v>Harsh Krishnakant Pandey</v>
      </c>
      <c r="D42" s="145" t="str">
        <f>'MARK ENTRY SHEET'!D46</f>
        <v>CSM</v>
      </c>
      <c r="E42" s="146">
        <f>'MARK ENTRY SHEET'!X46</f>
        <v>9</v>
      </c>
      <c r="F42" s="145">
        <f>'MARK ENTRY SHEET'!Y46</f>
        <v>9</v>
      </c>
      <c r="G42" s="145">
        <f>'MARK ENTRY SHEET'!Z46</f>
        <v>10</v>
      </c>
      <c r="H42" s="145">
        <f>'MARK ENTRY SHEET'!AA46</f>
        <v>8</v>
      </c>
      <c r="I42" s="145">
        <f>'MARK ENTRY SHEET'!AB46</f>
        <v>9</v>
      </c>
      <c r="J42" s="145">
        <f>'MARK ENTRY SHEET'!AC46</f>
        <v>9</v>
      </c>
      <c r="K42" s="145" t="str">
        <f>'MARK ENTRY SHEET'!AD46</f>
        <v/>
      </c>
      <c r="L42" s="145" t="str">
        <f>'MARK ENTRY SHEET'!AE46</f>
        <v/>
      </c>
      <c r="M42" s="145" t="str">
        <f>'MARK ENTRY SHEET'!AF46</f>
        <v/>
      </c>
      <c r="N42" s="138">
        <f t="shared" si="1"/>
        <v>8</v>
      </c>
      <c r="O42" s="139">
        <f t="shared" si="2"/>
        <v>3</v>
      </c>
      <c r="P42" s="145" t="str">
        <f>'MARK ENTRY SHEET'!AH46</f>
        <v/>
      </c>
      <c r="Q42" s="145" t="str">
        <f>'MARK ENTRY SHEET'!AI46</f>
        <v/>
      </c>
      <c r="R42" s="145" t="str">
        <f>'MARK ENTRY SHEET'!AJ46</f>
        <v/>
      </c>
      <c r="S42" s="145">
        <f>'MARK ENTRY SHEET'!AK46</f>
        <v>0</v>
      </c>
      <c r="T42" s="147">
        <f>'MARK ENTRY SHEET'!AL46</f>
        <v>0</v>
      </c>
      <c r="U42" s="140" t="str">
        <f>'MARK ENTRY SHEET'!AM46</f>
        <v>E</v>
      </c>
    </row>
    <row r="43" ht="15.75" customHeight="1">
      <c r="A43" s="145">
        <f>'MARK ENTRY SHEET'!A47</f>
        <v>32</v>
      </c>
      <c r="B43" s="145">
        <f>'MARK ENTRY SHEET'!B47</f>
        <v>1821877</v>
      </c>
      <c r="C43" s="145" t="str">
        <f>'MARK ENTRY SHEET'!C47</f>
        <v>Harshada Ashok Rahate</v>
      </c>
      <c r="D43" s="145" t="str">
        <f>'MARK ENTRY SHEET'!D47</f>
        <v>CSM</v>
      </c>
      <c r="E43" s="146">
        <f>'MARK ENTRY SHEET'!X47</f>
        <v>5</v>
      </c>
      <c r="F43" s="145">
        <f>'MARK ENTRY SHEET'!Y47</f>
        <v>6</v>
      </c>
      <c r="G43" s="145">
        <f>'MARK ENTRY SHEET'!Z47</f>
        <v>6</v>
      </c>
      <c r="H43" s="145">
        <f>'MARK ENTRY SHEET'!AA47</f>
        <v>6</v>
      </c>
      <c r="I43" s="145">
        <f>'MARK ENTRY SHEET'!AB47</f>
        <v>5</v>
      </c>
      <c r="J43" s="145">
        <f>'MARK ENTRY SHEET'!AC47</f>
        <v>6</v>
      </c>
      <c r="K43" s="145" t="str">
        <f>'MARK ENTRY SHEET'!AD47</f>
        <v/>
      </c>
      <c r="L43" s="145" t="str">
        <f>'MARK ENTRY SHEET'!AE47</f>
        <v/>
      </c>
      <c r="M43" s="145" t="str">
        <f>'MARK ENTRY SHEET'!AF47</f>
        <v/>
      </c>
      <c r="N43" s="138">
        <f t="shared" si="1"/>
        <v>5</v>
      </c>
      <c r="O43" s="139">
        <f t="shared" si="2"/>
        <v>2</v>
      </c>
      <c r="P43" s="145" t="str">
        <f>'MARK ENTRY SHEET'!AH47</f>
        <v/>
      </c>
      <c r="Q43" s="145" t="str">
        <f>'MARK ENTRY SHEET'!AI47</f>
        <v/>
      </c>
      <c r="R43" s="145" t="str">
        <f>'MARK ENTRY SHEET'!AJ47</f>
        <v/>
      </c>
      <c r="S43" s="145">
        <f>'MARK ENTRY SHEET'!AK47</f>
        <v>0</v>
      </c>
      <c r="T43" s="147">
        <f>'MARK ENTRY SHEET'!AL47</f>
        <v>0</v>
      </c>
      <c r="U43" s="140" t="str">
        <f>'MARK ENTRY SHEET'!AM47</f>
        <v>E</v>
      </c>
    </row>
    <row r="44" ht="15.75" customHeight="1">
      <c r="A44" s="145">
        <f>'MARK ENTRY SHEET'!A48</f>
        <v>33</v>
      </c>
      <c r="B44" s="145">
        <f>'MARK ENTRY SHEET'!B48</f>
        <v>1989563</v>
      </c>
      <c r="C44" s="145" t="str">
        <f>'MARK ENTRY SHEET'!C48</f>
        <v>Harshal Raju Panpatil</v>
      </c>
      <c r="D44" s="145" t="str">
        <f>'MARK ENTRY SHEET'!D48</f>
        <v>CSM</v>
      </c>
      <c r="E44" s="146">
        <f>'MARK ENTRY SHEET'!X48</f>
        <v>6</v>
      </c>
      <c r="F44" s="145">
        <f>'MARK ENTRY SHEET'!Y48</f>
        <v>6</v>
      </c>
      <c r="G44" s="145">
        <f>'MARK ENTRY SHEET'!Z48</f>
        <v>5</v>
      </c>
      <c r="H44" s="145">
        <f>'MARK ENTRY SHEET'!AA48</f>
        <v>6</v>
      </c>
      <c r="I44" s="145">
        <f>'MARK ENTRY SHEET'!AB48</f>
        <v>5</v>
      </c>
      <c r="J44" s="145">
        <f>'MARK ENTRY SHEET'!AC48</f>
        <v>6</v>
      </c>
      <c r="K44" s="145" t="str">
        <f>'MARK ENTRY SHEET'!AD48</f>
        <v/>
      </c>
      <c r="L44" s="145" t="str">
        <f>'MARK ENTRY SHEET'!AE48</f>
        <v/>
      </c>
      <c r="M44" s="145" t="str">
        <f>'MARK ENTRY SHEET'!AF48</f>
        <v/>
      </c>
      <c r="N44" s="138">
        <f t="shared" si="1"/>
        <v>5</v>
      </c>
      <c r="O44" s="139">
        <f t="shared" si="2"/>
        <v>2</v>
      </c>
      <c r="P44" s="145" t="str">
        <f>'MARK ENTRY SHEET'!AH48</f>
        <v/>
      </c>
      <c r="Q44" s="145" t="str">
        <f>'MARK ENTRY SHEET'!AI48</f>
        <v/>
      </c>
      <c r="R44" s="145" t="str">
        <f>'MARK ENTRY SHEET'!AJ48</f>
        <v/>
      </c>
      <c r="S44" s="145">
        <f>'MARK ENTRY SHEET'!AK48</f>
        <v>0</v>
      </c>
      <c r="T44" s="147">
        <f>'MARK ENTRY SHEET'!AL48</f>
        <v>0</v>
      </c>
      <c r="U44" s="140" t="str">
        <f>'MARK ENTRY SHEET'!AM48</f>
        <v>E</v>
      </c>
    </row>
    <row r="45" ht="15.75" customHeight="1">
      <c r="A45" s="145">
        <f>'MARK ENTRY SHEET'!A49</f>
        <v>34</v>
      </c>
      <c r="B45" s="145">
        <f>'MARK ENTRY SHEET'!B49</f>
        <v>1939930</v>
      </c>
      <c r="C45" s="145" t="str">
        <f>'MARK ENTRY SHEET'!C49</f>
        <v>Hemant Vitthal Rathod</v>
      </c>
      <c r="D45" s="145" t="str">
        <f>'MARK ENTRY SHEET'!D49</f>
        <v>CSM</v>
      </c>
      <c r="E45" s="146">
        <f>'MARK ENTRY SHEET'!X49</f>
        <v>6</v>
      </c>
      <c r="F45" s="145">
        <f>'MARK ENTRY SHEET'!Y49</f>
        <v>5</v>
      </c>
      <c r="G45" s="145">
        <f>'MARK ENTRY SHEET'!Z49</f>
        <v>6</v>
      </c>
      <c r="H45" s="145">
        <f>'MARK ENTRY SHEET'!AA49</f>
        <v>5</v>
      </c>
      <c r="I45" s="145">
        <f>'MARK ENTRY SHEET'!AB49</f>
        <v>6</v>
      </c>
      <c r="J45" s="145">
        <f>'MARK ENTRY SHEET'!AC49</f>
        <v>6</v>
      </c>
      <c r="K45" s="145" t="str">
        <f>'MARK ENTRY SHEET'!AD49</f>
        <v/>
      </c>
      <c r="L45" s="145" t="str">
        <f>'MARK ENTRY SHEET'!AE49</f>
        <v/>
      </c>
      <c r="M45" s="145" t="str">
        <f>'MARK ENTRY SHEET'!AF49</f>
        <v/>
      </c>
      <c r="N45" s="138">
        <f t="shared" si="1"/>
        <v>5</v>
      </c>
      <c r="O45" s="139">
        <f t="shared" si="2"/>
        <v>2</v>
      </c>
      <c r="P45" s="145" t="str">
        <f>'MARK ENTRY SHEET'!AH49</f>
        <v/>
      </c>
      <c r="Q45" s="145" t="str">
        <f>'MARK ENTRY SHEET'!AI49</f>
        <v/>
      </c>
      <c r="R45" s="145" t="str">
        <f>'MARK ENTRY SHEET'!AJ49</f>
        <v/>
      </c>
      <c r="S45" s="145">
        <f>'MARK ENTRY SHEET'!AK49</f>
        <v>0</v>
      </c>
      <c r="T45" s="147">
        <f>'MARK ENTRY SHEET'!AL49</f>
        <v>0</v>
      </c>
      <c r="U45" s="140" t="str">
        <f>'MARK ENTRY SHEET'!AM49</f>
        <v>E</v>
      </c>
    </row>
    <row r="46" ht="15.75" customHeight="1">
      <c r="A46" s="145">
        <f>'MARK ENTRY SHEET'!A50</f>
        <v>35</v>
      </c>
      <c r="B46" s="145">
        <f>'MARK ENTRY SHEET'!B50</f>
        <v>1685970</v>
      </c>
      <c r="C46" s="145" t="str">
        <f>'MARK ENTRY SHEET'!C50</f>
        <v>Kalyani Narayan Khond</v>
      </c>
      <c r="D46" s="145" t="str">
        <f>'MARK ENTRY SHEET'!D50</f>
        <v>CSM</v>
      </c>
      <c r="E46" s="146">
        <f>'MARK ENTRY SHEET'!X50</f>
        <v>9</v>
      </c>
      <c r="F46" s="145">
        <f>'MARK ENTRY SHEET'!Y50</f>
        <v>8</v>
      </c>
      <c r="G46" s="145">
        <f>'MARK ENTRY SHEET'!Z50</f>
        <v>8</v>
      </c>
      <c r="H46" s="145">
        <f>'MARK ENTRY SHEET'!AA50</f>
        <v>9</v>
      </c>
      <c r="I46" s="145">
        <f>'MARK ENTRY SHEET'!AB50</f>
        <v>9</v>
      </c>
      <c r="J46" s="145">
        <f>'MARK ENTRY SHEET'!AC50</f>
        <v>8</v>
      </c>
      <c r="K46" s="145" t="str">
        <f>'MARK ENTRY SHEET'!AD50</f>
        <v/>
      </c>
      <c r="L46" s="145" t="str">
        <f>'MARK ENTRY SHEET'!AE50</f>
        <v/>
      </c>
      <c r="M46" s="145" t="str">
        <f>'MARK ENTRY SHEET'!AF50</f>
        <v/>
      </c>
      <c r="N46" s="138">
        <f t="shared" si="1"/>
        <v>7</v>
      </c>
      <c r="O46" s="139">
        <f t="shared" si="2"/>
        <v>4</v>
      </c>
      <c r="P46" s="145" t="str">
        <f>'MARK ENTRY SHEET'!AH50</f>
        <v/>
      </c>
      <c r="Q46" s="145" t="str">
        <f>'MARK ENTRY SHEET'!AI50</f>
        <v/>
      </c>
      <c r="R46" s="145" t="str">
        <f>'MARK ENTRY SHEET'!AJ50</f>
        <v/>
      </c>
      <c r="S46" s="145">
        <f>'MARK ENTRY SHEET'!AK50</f>
        <v>0</v>
      </c>
      <c r="T46" s="147">
        <f>'MARK ENTRY SHEET'!AL50</f>
        <v>0</v>
      </c>
      <c r="U46" s="140" t="str">
        <f>'MARK ENTRY SHEET'!AM50</f>
        <v>E</v>
      </c>
    </row>
    <row r="47" ht="15.75" customHeight="1">
      <c r="A47" s="145">
        <f>'MARK ENTRY SHEET'!A51</f>
        <v>36</v>
      </c>
      <c r="B47" s="145">
        <f>'MARK ENTRY SHEET'!B51</f>
        <v>1812328</v>
      </c>
      <c r="C47" s="145" t="str">
        <f>'MARK ENTRY SHEET'!C51</f>
        <v>Komal Sanjiv Adhau</v>
      </c>
      <c r="D47" s="145" t="str">
        <f>'MARK ENTRY SHEET'!D51</f>
        <v>CSM</v>
      </c>
      <c r="E47" s="146">
        <f>'MARK ENTRY SHEET'!X51</f>
        <v>9</v>
      </c>
      <c r="F47" s="145">
        <f>'MARK ENTRY SHEET'!Y51</f>
        <v>8</v>
      </c>
      <c r="G47" s="145">
        <f>'MARK ENTRY SHEET'!Z51</f>
        <v>9</v>
      </c>
      <c r="H47" s="145">
        <f>'MARK ENTRY SHEET'!AA51</f>
        <v>8</v>
      </c>
      <c r="I47" s="145">
        <f>'MARK ENTRY SHEET'!AB51</f>
        <v>9</v>
      </c>
      <c r="J47" s="145">
        <f>'MARK ENTRY SHEET'!AC51</f>
        <v>9</v>
      </c>
      <c r="K47" s="145" t="str">
        <f>'MARK ENTRY SHEET'!AD51</f>
        <v/>
      </c>
      <c r="L47" s="145" t="str">
        <f>'MARK ENTRY SHEET'!AE51</f>
        <v/>
      </c>
      <c r="M47" s="145" t="str">
        <f>'MARK ENTRY SHEET'!AF51</f>
        <v/>
      </c>
      <c r="N47" s="138">
        <f t="shared" si="1"/>
        <v>7</v>
      </c>
      <c r="O47" s="139">
        <f t="shared" si="2"/>
        <v>4</v>
      </c>
      <c r="P47" s="145" t="str">
        <f>'MARK ENTRY SHEET'!AH51</f>
        <v/>
      </c>
      <c r="Q47" s="145" t="str">
        <f>'MARK ENTRY SHEET'!AI51</f>
        <v/>
      </c>
      <c r="R47" s="145" t="str">
        <f>'MARK ENTRY SHEET'!AJ51</f>
        <v/>
      </c>
      <c r="S47" s="145">
        <f>'MARK ENTRY SHEET'!AK51</f>
        <v>0</v>
      </c>
      <c r="T47" s="147">
        <f>'MARK ENTRY SHEET'!AL51</f>
        <v>0</v>
      </c>
      <c r="U47" s="140" t="str">
        <f>'MARK ENTRY SHEET'!AM51</f>
        <v>E</v>
      </c>
    </row>
    <row r="48" ht="15.75" customHeight="1">
      <c r="A48" s="145">
        <f>'MARK ENTRY SHEET'!A52</f>
        <v>37</v>
      </c>
      <c r="B48" s="145">
        <f>'MARK ENTRY SHEET'!B52</f>
        <v>1871206</v>
      </c>
      <c r="C48" s="145" t="str">
        <f>'MARK ENTRY SHEET'!C52</f>
        <v>Krutarth Ravikant Yawale</v>
      </c>
      <c r="D48" s="145" t="str">
        <f>'MARK ENTRY SHEET'!D52</f>
        <v>CSM</v>
      </c>
      <c r="E48" s="146">
        <f>'MARK ENTRY SHEET'!X52</f>
        <v>6</v>
      </c>
      <c r="F48" s="145">
        <f>'MARK ENTRY SHEET'!Y52</f>
        <v>6</v>
      </c>
      <c r="G48" s="145">
        <f>'MARK ENTRY SHEET'!Z52</f>
        <v>5</v>
      </c>
      <c r="H48" s="145">
        <f>'MARK ENTRY SHEET'!AA52</f>
        <v>6</v>
      </c>
      <c r="I48" s="145">
        <f>'MARK ENTRY SHEET'!AB52</f>
        <v>5</v>
      </c>
      <c r="J48" s="145">
        <f>'MARK ENTRY SHEET'!AC52</f>
        <v>6</v>
      </c>
      <c r="K48" s="145" t="str">
        <f>'MARK ENTRY SHEET'!AD52</f>
        <v/>
      </c>
      <c r="L48" s="145" t="str">
        <f>'MARK ENTRY SHEET'!AE52</f>
        <v/>
      </c>
      <c r="M48" s="145" t="str">
        <f>'MARK ENTRY SHEET'!AF52</f>
        <v/>
      </c>
      <c r="N48" s="138">
        <f t="shared" si="1"/>
        <v>5</v>
      </c>
      <c r="O48" s="139">
        <f t="shared" si="2"/>
        <v>2</v>
      </c>
      <c r="P48" s="145" t="str">
        <f>'MARK ENTRY SHEET'!AH52</f>
        <v/>
      </c>
      <c r="Q48" s="145" t="str">
        <f>'MARK ENTRY SHEET'!AI52</f>
        <v/>
      </c>
      <c r="R48" s="145" t="str">
        <f>'MARK ENTRY SHEET'!AJ52</f>
        <v/>
      </c>
      <c r="S48" s="145">
        <f>'MARK ENTRY SHEET'!AK52</f>
        <v>0</v>
      </c>
      <c r="T48" s="147">
        <f>'MARK ENTRY SHEET'!AL52</f>
        <v>0</v>
      </c>
      <c r="U48" s="140" t="str">
        <f>'MARK ENTRY SHEET'!AM52</f>
        <v>E</v>
      </c>
    </row>
    <row r="49" ht="15.75" customHeight="1">
      <c r="A49" s="145">
        <f>'MARK ENTRY SHEET'!A53</f>
        <v>38</v>
      </c>
      <c r="B49" s="145">
        <f>'MARK ENTRY SHEET'!B53</f>
        <v>1792737</v>
      </c>
      <c r="C49" s="145" t="str">
        <f>'MARK ENTRY SHEET'!C53</f>
        <v>Nayan Dilip Sonkar</v>
      </c>
      <c r="D49" s="145" t="str">
        <f>'MARK ENTRY SHEET'!D53</f>
        <v>CSM</v>
      </c>
      <c r="E49" s="146">
        <f>'MARK ENTRY SHEET'!X53</f>
        <v>9</v>
      </c>
      <c r="F49" s="145">
        <f>'MARK ENTRY SHEET'!Y53</f>
        <v>8</v>
      </c>
      <c r="G49" s="145">
        <f>'MARK ENTRY SHEET'!Z53</f>
        <v>9</v>
      </c>
      <c r="H49" s="145">
        <f>'MARK ENTRY SHEET'!AA53</f>
        <v>9</v>
      </c>
      <c r="I49" s="145">
        <f>'MARK ENTRY SHEET'!AB53</f>
        <v>9</v>
      </c>
      <c r="J49" s="145">
        <f>'MARK ENTRY SHEET'!AC53</f>
        <v>8</v>
      </c>
      <c r="K49" s="145" t="str">
        <f>'MARK ENTRY SHEET'!AD53</f>
        <v/>
      </c>
      <c r="L49" s="145" t="str">
        <f>'MARK ENTRY SHEET'!AE53</f>
        <v/>
      </c>
      <c r="M49" s="145" t="str">
        <f>'MARK ENTRY SHEET'!AF53</f>
        <v/>
      </c>
      <c r="N49" s="138">
        <f t="shared" si="1"/>
        <v>7</v>
      </c>
      <c r="O49" s="139">
        <f t="shared" si="2"/>
        <v>4</v>
      </c>
      <c r="P49" s="145" t="str">
        <f>'MARK ENTRY SHEET'!AH53</f>
        <v/>
      </c>
      <c r="Q49" s="145" t="str">
        <f>'MARK ENTRY SHEET'!AI53</f>
        <v/>
      </c>
      <c r="R49" s="145" t="str">
        <f>'MARK ENTRY SHEET'!AJ53</f>
        <v/>
      </c>
      <c r="S49" s="145">
        <f>'MARK ENTRY SHEET'!AK53</f>
        <v>0</v>
      </c>
      <c r="T49" s="147">
        <f>'MARK ENTRY SHEET'!AL53</f>
        <v>0</v>
      </c>
      <c r="U49" s="140" t="str">
        <f>'MARK ENTRY SHEET'!AM53</f>
        <v>E</v>
      </c>
    </row>
    <row r="50" ht="15.75" customHeight="1">
      <c r="A50" s="145">
        <f>'MARK ENTRY SHEET'!A54</f>
        <v>39</v>
      </c>
      <c r="B50" s="145">
        <f>'MARK ENTRY SHEET'!B54</f>
        <v>1912149</v>
      </c>
      <c r="C50" s="145" t="str">
        <f>'MARK ENTRY SHEET'!C54</f>
        <v>Neha Baburao Vaidya</v>
      </c>
      <c r="D50" s="145" t="str">
        <f>'MARK ENTRY SHEET'!D54</f>
        <v>CSM</v>
      </c>
      <c r="E50" s="146">
        <f>'MARK ENTRY SHEET'!X54</f>
        <v>6</v>
      </c>
      <c r="F50" s="145">
        <f>'MARK ENTRY SHEET'!Y54</f>
        <v>5</v>
      </c>
      <c r="G50" s="145">
        <f>'MARK ENTRY SHEET'!Z54</f>
        <v>5</v>
      </c>
      <c r="H50" s="145">
        <f>'MARK ENTRY SHEET'!AA54</f>
        <v>5</v>
      </c>
      <c r="I50" s="145">
        <f>'MARK ENTRY SHEET'!AB54</f>
        <v>5</v>
      </c>
      <c r="J50" s="145">
        <f>'MARK ENTRY SHEET'!AC54</f>
        <v>6</v>
      </c>
      <c r="K50" s="145" t="str">
        <f>'MARK ENTRY SHEET'!AD54</f>
        <v/>
      </c>
      <c r="L50" s="145" t="str">
        <f>'MARK ENTRY SHEET'!AE54</f>
        <v/>
      </c>
      <c r="M50" s="145" t="str">
        <f>'MARK ENTRY SHEET'!AF54</f>
        <v/>
      </c>
      <c r="N50" s="138">
        <f t="shared" si="1"/>
        <v>5</v>
      </c>
      <c r="O50" s="139">
        <f t="shared" si="2"/>
        <v>2</v>
      </c>
      <c r="P50" s="145" t="str">
        <f>'MARK ENTRY SHEET'!AH54</f>
        <v/>
      </c>
      <c r="Q50" s="145" t="str">
        <f>'MARK ENTRY SHEET'!AI54</f>
        <v/>
      </c>
      <c r="R50" s="145" t="str">
        <f>'MARK ENTRY SHEET'!AJ54</f>
        <v/>
      </c>
      <c r="S50" s="145">
        <f>'MARK ENTRY SHEET'!AK54</f>
        <v>0</v>
      </c>
      <c r="T50" s="147">
        <f>'MARK ENTRY SHEET'!AL54</f>
        <v>0</v>
      </c>
      <c r="U50" s="140" t="str">
        <f>'MARK ENTRY SHEET'!AM54</f>
        <v>E</v>
      </c>
    </row>
    <row r="51" ht="15.75" customHeight="1">
      <c r="A51" s="145">
        <f>'MARK ENTRY SHEET'!A55</f>
        <v>40</v>
      </c>
      <c r="B51" s="145">
        <f>'MARK ENTRY SHEET'!B55</f>
        <v>1966700</v>
      </c>
      <c r="C51" s="145" t="str">
        <f>'MARK ENTRY SHEET'!C55</f>
        <v>Nikita Shravan Chandiwale</v>
      </c>
      <c r="D51" s="145" t="str">
        <f>'MARK ENTRY SHEET'!D55</f>
        <v>CSM</v>
      </c>
      <c r="E51" s="146">
        <f>'MARK ENTRY SHEET'!X55</f>
        <v>6</v>
      </c>
      <c r="F51" s="145">
        <f>'MARK ENTRY SHEET'!Y55</f>
        <v>6</v>
      </c>
      <c r="G51" s="145">
        <f>'MARK ENTRY SHEET'!Z55</f>
        <v>6</v>
      </c>
      <c r="H51" s="145">
        <f>'MARK ENTRY SHEET'!AA55</f>
        <v>7</v>
      </c>
      <c r="I51" s="145">
        <f>'MARK ENTRY SHEET'!AB55</f>
        <v>6</v>
      </c>
      <c r="J51" s="145">
        <f>'MARK ENTRY SHEET'!AC55</f>
        <v>7</v>
      </c>
      <c r="K51" s="145" t="str">
        <f>'MARK ENTRY SHEET'!AD55</f>
        <v/>
      </c>
      <c r="L51" s="145" t="str">
        <f>'MARK ENTRY SHEET'!AE55</f>
        <v/>
      </c>
      <c r="M51" s="145" t="str">
        <f>'MARK ENTRY SHEET'!AF55</f>
        <v/>
      </c>
      <c r="N51" s="138">
        <f t="shared" si="1"/>
        <v>5</v>
      </c>
      <c r="O51" s="139">
        <f t="shared" si="2"/>
        <v>2</v>
      </c>
      <c r="P51" s="145" t="str">
        <f>'MARK ENTRY SHEET'!AH55</f>
        <v/>
      </c>
      <c r="Q51" s="145" t="str">
        <f>'MARK ENTRY SHEET'!AI55</f>
        <v/>
      </c>
      <c r="R51" s="145" t="str">
        <f>'MARK ENTRY SHEET'!AJ55</f>
        <v/>
      </c>
      <c r="S51" s="145">
        <f>'MARK ENTRY SHEET'!AK55</f>
        <v>0</v>
      </c>
      <c r="T51" s="147">
        <f>'MARK ENTRY SHEET'!AL55</f>
        <v>0</v>
      </c>
      <c r="U51" s="140" t="str">
        <f>'MARK ENTRY SHEET'!AM55</f>
        <v>E</v>
      </c>
    </row>
    <row r="52" ht="15.75" customHeight="1">
      <c r="A52" s="145">
        <f>'MARK ENTRY SHEET'!A56</f>
        <v>41</v>
      </c>
      <c r="B52" s="145">
        <f>'MARK ENTRY SHEET'!B56</f>
        <v>1901090</v>
      </c>
      <c r="C52" s="145" t="str">
        <f>'MARK ENTRY SHEET'!C56</f>
        <v>Pallavi Jayshriram Malve</v>
      </c>
      <c r="D52" s="145" t="str">
        <f>'MARK ENTRY SHEET'!D56</f>
        <v>CSM</v>
      </c>
      <c r="E52" s="146">
        <f>'MARK ENTRY SHEET'!X56</f>
        <v>7</v>
      </c>
      <c r="F52" s="145">
        <f>'MARK ENTRY SHEET'!Y56</f>
        <v>8</v>
      </c>
      <c r="G52" s="145">
        <f>'MARK ENTRY SHEET'!Z56</f>
        <v>7</v>
      </c>
      <c r="H52" s="145">
        <f>'MARK ENTRY SHEET'!AA56</f>
        <v>8</v>
      </c>
      <c r="I52" s="145">
        <f>'MARK ENTRY SHEET'!AB56</f>
        <v>8</v>
      </c>
      <c r="J52" s="145">
        <f>'MARK ENTRY SHEET'!AC56</f>
        <v>7</v>
      </c>
      <c r="K52" s="145" t="str">
        <f>'MARK ENTRY SHEET'!AD56</f>
        <v/>
      </c>
      <c r="L52" s="145" t="str">
        <f>'MARK ENTRY SHEET'!AE56</f>
        <v/>
      </c>
      <c r="M52" s="145" t="str">
        <f>'MARK ENTRY SHEET'!AF56</f>
        <v/>
      </c>
      <c r="N52" s="138">
        <f t="shared" si="1"/>
        <v>6</v>
      </c>
      <c r="O52" s="139">
        <f t="shared" si="2"/>
        <v>2</v>
      </c>
      <c r="P52" s="145" t="str">
        <f>'MARK ENTRY SHEET'!AH56</f>
        <v/>
      </c>
      <c r="Q52" s="145" t="str">
        <f>'MARK ENTRY SHEET'!AI56</f>
        <v/>
      </c>
      <c r="R52" s="145" t="str">
        <f>'MARK ENTRY SHEET'!AJ56</f>
        <v/>
      </c>
      <c r="S52" s="145">
        <f>'MARK ENTRY SHEET'!AK56</f>
        <v>0</v>
      </c>
      <c r="T52" s="147">
        <f>'MARK ENTRY SHEET'!AL56</f>
        <v>0</v>
      </c>
      <c r="U52" s="140" t="str">
        <f>'MARK ENTRY SHEET'!AM56</f>
        <v>E</v>
      </c>
    </row>
    <row r="53" ht="15.75" customHeight="1">
      <c r="A53" s="145">
        <f>'MARK ENTRY SHEET'!A57</f>
        <v>42</v>
      </c>
      <c r="B53" s="145">
        <f>'MARK ENTRY SHEET'!B57</f>
        <v>1687374</v>
      </c>
      <c r="C53" s="145" t="str">
        <f>'MARK ENTRY SHEET'!C57</f>
        <v>Paurnima Sunil Kathale</v>
      </c>
      <c r="D53" s="145" t="str">
        <f>'MARK ENTRY SHEET'!D57</f>
        <v>CSM</v>
      </c>
      <c r="E53" s="146">
        <f>'MARK ENTRY SHEET'!X57</f>
        <v>6</v>
      </c>
      <c r="F53" s="145">
        <f>'MARK ENTRY SHEET'!Y57</f>
        <v>6</v>
      </c>
      <c r="G53" s="145">
        <f>'MARK ENTRY SHEET'!Z57</f>
        <v>5</v>
      </c>
      <c r="H53" s="145">
        <f>'MARK ENTRY SHEET'!AA57</f>
        <v>5</v>
      </c>
      <c r="I53" s="145">
        <f>'MARK ENTRY SHEET'!AB57</f>
        <v>5</v>
      </c>
      <c r="J53" s="145">
        <f>'MARK ENTRY SHEET'!AC57</f>
        <v>6</v>
      </c>
      <c r="K53" s="145" t="str">
        <f>'MARK ENTRY SHEET'!AD57</f>
        <v/>
      </c>
      <c r="L53" s="145" t="str">
        <f>'MARK ENTRY SHEET'!AE57</f>
        <v/>
      </c>
      <c r="M53" s="145" t="str">
        <f>'MARK ENTRY SHEET'!AF57</f>
        <v/>
      </c>
      <c r="N53" s="138">
        <f t="shared" si="1"/>
        <v>5</v>
      </c>
      <c r="O53" s="139">
        <f t="shared" si="2"/>
        <v>2</v>
      </c>
      <c r="P53" s="145" t="str">
        <f>'MARK ENTRY SHEET'!AH57</f>
        <v/>
      </c>
      <c r="Q53" s="145" t="str">
        <f>'MARK ENTRY SHEET'!AI57</f>
        <v/>
      </c>
      <c r="R53" s="145" t="str">
        <f>'MARK ENTRY SHEET'!AJ57</f>
        <v/>
      </c>
      <c r="S53" s="145">
        <f>'MARK ENTRY SHEET'!AK57</f>
        <v>0</v>
      </c>
      <c r="T53" s="147">
        <f>'MARK ENTRY SHEET'!AL57</f>
        <v>0</v>
      </c>
      <c r="U53" s="140" t="str">
        <f>'MARK ENTRY SHEET'!AM57</f>
        <v>E</v>
      </c>
    </row>
    <row r="54" ht="15.75" customHeight="1">
      <c r="A54" s="145">
        <f>'MARK ENTRY SHEET'!A58</f>
        <v>43</v>
      </c>
      <c r="B54" s="145">
        <f>'MARK ENTRY SHEET'!B58</f>
        <v>1794950</v>
      </c>
      <c r="C54" s="145" t="str">
        <f>'MARK ENTRY SHEET'!C58</f>
        <v>Pooja Nandukumar Thakare</v>
      </c>
      <c r="D54" s="145" t="str">
        <f>'MARK ENTRY SHEET'!D58</f>
        <v>CSM</v>
      </c>
      <c r="E54" s="146">
        <f>'MARK ENTRY SHEET'!X58</f>
        <v>7</v>
      </c>
      <c r="F54" s="145">
        <f>'MARK ENTRY SHEET'!Y58</f>
        <v>6</v>
      </c>
      <c r="G54" s="145">
        <f>'MARK ENTRY SHEET'!Z58</f>
        <v>6</v>
      </c>
      <c r="H54" s="145">
        <f>'MARK ENTRY SHEET'!AA58</f>
        <v>5</v>
      </c>
      <c r="I54" s="145">
        <f>'MARK ENTRY SHEET'!AB58</f>
        <v>5</v>
      </c>
      <c r="J54" s="145">
        <f>'MARK ENTRY SHEET'!AC58</f>
        <v>5</v>
      </c>
      <c r="K54" s="145" t="str">
        <f>'MARK ENTRY SHEET'!AD58</f>
        <v/>
      </c>
      <c r="L54" s="145" t="str">
        <f>'MARK ENTRY SHEET'!AE58</f>
        <v/>
      </c>
      <c r="M54" s="145" t="str">
        <f>'MARK ENTRY SHEET'!AF58</f>
        <v/>
      </c>
      <c r="N54" s="138">
        <f t="shared" si="1"/>
        <v>5</v>
      </c>
      <c r="O54" s="139">
        <f t="shared" si="2"/>
        <v>2</v>
      </c>
      <c r="P54" s="145" t="str">
        <f>'MARK ENTRY SHEET'!AH58</f>
        <v/>
      </c>
      <c r="Q54" s="145" t="str">
        <f>'MARK ENTRY SHEET'!AI58</f>
        <v/>
      </c>
      <c r="R54" s="145" t="str">
        <f>'MARK ENTRY SHEET'!AJ58</f>
        <v/>
      </c>
      <c r="S54" s="145">
        <f>'MARK ENTRY SHEET'!AK58</f>
        <v>0</v>
      </c>
      <c r="T54" s="147">
        <f>'MARK ENTRY SHEET'!AL58</f>
        <v>0</v>
      </c>
      <c r="U54" s="140" t="str">
        <f>'MARK ENTRY SHEET'!AM58</f>
        <v>E</v>
      </c>
    </row>
    <row r="55" ht="15.75" customHeight="1">
      <c r="A55" s="145">
        <f>'MARK ENTRY SHEET'!A59</f>
        <v>44</v>
      </c>
      <c r="B55" s="145">
        <f>'MARK ENTRY SHEET'!B59</f>
        <v>1794212</v>
      </c>
      <c r="C55" s="145" t="str">
        <f>'MARK ENTRY SHEET'!C59</f>
        <v>Pooja Premshankar Yadav</v>
      </c>
      <c r="D55" s="145" t="str">
        <f>'MARK ENTRY SHEET'!D59</f>
        <v>CSM</v>
      </c>
      <c r="E55" s="146">
        <f>'MARK ENTRY SHEET'!X59</f>
        <v>7</v>
      </c>
      <c r="F55" s="145">
        <f>'MARK ENTRY SHEET'!Y59</f>
        <v>6</v>
      </c>
      <c r="G55" s="145">
        <f>'MARK ENTRY SHEET'!Z59</f>
        <v>6</v>
      </c>
      <c r="H55" s="145">
        <f>'MARK ENTRY SHEET'!AA59</f>
        <v>7</v>
      </c>
      <c r="I55" s="145">
        <f>'MARK ENTRY SHEET'!AB59</f>
        <v>5</v>
      </c>
      <c r="J55" s="145">
        <f>'MARK ENTRY SHEET'!AC59</f>
        <v>6</v>
      </c>
      <c r="K55" s="145" t="str">
        <f>'MARK ENTRY SHEET'!AD59</f>
        <v/>
      </c>
      <c r="L55" s="145" t="str">
        <f>'MARK ENTRY SHEET'!AE59</f>
        <v/>
      </c>
      <c r="M55" s="145" t="str">
        <f>'MARK ENTRY SHEET'!AF59</f>
        <v/>
      </c>
      <c r="N55" s="138">
        <f t="shared" si="1"/>
        <v>5</v>
      </c>
      <c r="O55" s="139">
        <f t="shared" si="2"/>
        <v>2</v>
      </c>
      <c r="P55" s="145" t="str">
        <f>'MARK ENTRY SHEET'!AH59</f>
        <v/>
      </c>
      <c r="Q55" s="145" t="str">
        <f>'MARK ENTRY SHEET'!AI59</f>
        <v/>
      </c>
      <c r="R55" s="145" t="str">
        <f>'MARK ENTRY SHEET'!AJ59</f>
        <v/>
      </c>
      <c r="S55" s="145">
        <f>'MARK ENTRY SHEET'!AK59</f>
        <v>0</v>
      </c>
      <c r="T55" s="147">
        <f>'MARK ENTRY SHEET'!AL59</f>
        <v>0</v>
      </c>
      <c r="U55" s="140" t="str">
        <f>'MARK ENTRY SHEET'!AM59</f>
        <v>E</v>
      </c>
    </row>
    <row r="56" ht="15.75" customHeight="1">
      <c r="A56" s="145">
        <f>'MARK ENTRY SHEET'!A60</f>
        <v>45</v>
      </c>
      <c r="B56" s="145">
        <f>'MARK ENTRY SHEET'!B60</f>
        <v>1687292</v>
      </c>
      <c r="C56" s="145" t="str">
        <f>'MARK ENTRY SHEET'!C60</f>
        <v>Pranjali Jiwanrao Ingole</v>
      </c>
      <c r="D56" s="145" t="str">
        <f>'MARK ENTRY SHEET'!D60</f>
        <v>CSM</v>
      </c>
      <c r="E56" s="146">
        <f>'MARK ENTRY SHEET'!X60</f>
        <v>7</v>
      </c>
      <c r="F56" s="145">
        <f>'MARK ENTRY SHEET'!Y60</f>
        <v>6</v>
      </c>
      <c r="G56" s="145">
        <f>'MARK ENTRY SHEET'!Z60</f>
        <v>6</v>
      </c>
      <c r="H56" s="145">
        <f>'MARK ENTRY SHEET'!AA60</f>
        <v>7</v>
      </c>
      <c r="I56" s="145">
        <f>'MARK ENTRY SHEET'!AB60</f>
        <v>7</v>
      </c>
      <c r="J56" s="145">
        <f>'MARK ENTRY SHEET'!AC60</f>
        <v>6</v>
      </c>
      <c r="K56" s="145" t="str">
        <f>'MARK ENTRY SHEET'!AD60</f>
        <v/>
      </c>
      <c r="L56" s="145" t="str">
        <f>'MARK ENTRY SHEET'!AE60</f>
        <v/>
      </c>
      <c r="M56" s="145" t="str">
        <f>'MARK ENTRY SHEET'!AF60</f>
        <v/>
      </c>
      <c r="N56" s="138">
        <f t="shared" si="1"/>
        <v>6</v>
      </c>
      <c r="O56" s="139">
        <f t="shared" si="2"/>
        <v>2</v>
      </c>
      <c r="P56" s="145" t="str">
        <f>'MARK ENTRY SHEET'!AH60</f>
        <v/>
      </c>
      <c r="Q56" s="145" t="str">
        <f>'MARK ENTRY SHEET'!AI60</f>
        <v/>
      </c>
      <c r="R56" s="145" t="str">
        <f>'MARK ENTRY SHEET'!AJ60</f>
        <v/>
      </c>
      <c r="S56" s="145">
        <f>'MARK ENTRY SHEET'!AK60</f>
        <v>0</v>
      </c>
      <c r="T56" s="147">
        <f>'MARK ENTRY SHEET'!AL60</f>
        <v>0</v>
      </c>
      <c r="U56" s="140" t="str">
        <f>'MARK ENTRY SHEET'!AM60</f>
        <v>E</v>
      </c>
    </row>
    <row r="57" ht="15.75" customHeight="1">
      <c r="A57" s="145">
        <f>'MARK ENTRY SHEET'!A61</f>
        <v>46</v>
      </c>
      <c r="B57" s="145">
        <f>'MARK ENTRY SHEET'!B61</f>
        <v>1900536</v>
      </c>
      <c r="C57" s="145" t="str">
        <f>'MARK ENTRY SHEET'!C61</f>
        <v>Purva Vilasrao Bonde</v>
      </c>
      <c r="D57" s="145" t="str">
        <f>'MARK ENTRY SHEET'!D61</f>
        <v>CSM</v>
      </c>
      <c r="E57" s="146">
        <f>'MARK ENTRY SHEET'!X61</f>
        <v>6</v>
      </c>
      <c r="F57" s="145">
        <f>'MARK ENTRY SHEET'!Y61</f>
        <v>6</v>
      </c>
      <c r="G57" s="145">
        <f>'MARK ENTRY SHEET'!Z61</f>
        <v>6</v>
      </c>
      <c r="H57" s="145">
        <f>'MARK ENTRY SHEET'!AA61</f>
        <v>7</v>
      </c>
      <c r="I57" s="145">
        <f>'MARK ENTRY SHEET'!AB61</f>
        <v>7</v>
      </c>
      <c r="J57" s="145">
        <f>'MARK ENTRY SHEET'!AC61</f>
        <v>6</v>
      </c>
      <c r="K57" s="145" t="str">
        <f>'MARK ENTRY SHEET'!AD61</f>
        <v/>
      </c>
      <c r="L57" s="145" t="str">
        <f>'MARK ENTRY SHEET'!AE61</f>
        <v/>
      </c>
      <c r="M57" s="145" t="str">
        <f>'MARK ENTRY SHEET'!AF61</f>
        <v/>
      </c>
      <c r="N57" s="138">
        <f t="shared" si="1"/>
        <v>5</v>
      </c>
      <c r="O57" s="139">
        <f t="shared" si="2"/>
        <v>2</v>
      </c>
      <c r="P57" s="145" t="str">
        <f>'MARK ENTRY SHEET'!AH61</f>
        <v/>
      </c>
      <c r="Q57" s="145" t="str">
        <f>'MARK ENTRY SHEET'!AI61</f>
        <v/>
      </c>
      <c r="R57" s="145" t="str">
        <f>'MARK ENTRY SHEET'!AJ61</f>
        <v/>
      </c>
      <c r="S57" s="145">
        <f>'MARK ENTRY SHEET'!AK61</f>
        <v>0</v>
      </c>
      <c r="T57" s="147">
        <f>'MARK ENTRY SHEET'!AL61</f>
        <v>0</v>
      </c>
      <c r="U57" s="140" t="str">
        <f>'MARK ENTRY SHEET'!AM61</f>
        <v>E</v>
      </c>
    </row>
    <row r="58" ht="15.75" customHeight="1">
      <c r="A58" s="145">
        <f>'MARK ENTRY SHEET'!A62</f>
        <v>47</v>
      </c>
      <c r="B58" s="145">
        <f>'MARK ENTRY SHEET'!B62</f>
        <v>2013662</v>
      </c>
      <c r="C58" s="145" t="str">
        <f>'MARK ENTRY SHEET'!C62</f>
        <v>Rakesh Ravindra Zamde</v>
      </c>
      <c r="D58" s="145" t="str">
        <f>'MARK ENTRY SHEET'!D62</f>
        <v>CSM</v>
      </c>
      <c r="E58" s="146">
        <f>'MARK ENTRY SHEET'!X62</f>
        <v>10</v>
      </c>
      <c r="F58" s="145">
        <f>'MARK ENTRY SHEET'!Y62</f>
        <v>9</v>
      </c>
      <c r="G58" s="145">
        <f>'MARK ENTRY SHEET'!Z62</f>
        <v>8</v>
      </c>
      <c r="H58" s="145">
        <f>'MARK ENTRY SHEET'!AA62</f>
        <v>8</v>
      </c>
      <c r="I58" s="145">
        <f>'MARK ENTRY SHEET'!AB62</f>
        <v>9</v>
      </c>
      <c r="J58" s="145">
        <f>'MARK ENTRY SHEET'!AC62</f>
        <v>9</v>
      </c>
      <c r="K58" s="145" t="str">
        <f>'MARK ENTRY SHEET'!AD62</f>
        <v/>
      </c>
      <c r="L58" s="145" t="str">
        <f>'MARK ENTRY SHEET'!AE62</f>
        <v/>
      </c>
      <c r="M58" s="145" t="str">
        <f>'MARK ENTRY SHEET'!AF62</f>
        <v/>
      </c>
      <c r="N58" s="138">
        <f t="shared" si="1"/>
        <v>8</v>
      </c>
      <c r="O58" s="139">
        <f t="shared" si="2"/>
        <v>3</v>
      </c>
      <c r="P58" s="145" t="str">
        <f>'MARK ENTRY SHEET'!AH62</f>
        <v/>
      </c>
      <c r="Q58" s="145" t="str">
        <f>'MARK ENTRY SHEET'!AI62</f>
        <v/>
      </c>
      <c r="R58" s="145" t="str">
        <f>'MARK ENTRY SHEET'!AJ62</f>
        <v/>
      </c>
      <c r="S58" s="145">
        <f>'MARK ENTRY SHEET'!AK62</f>
        <v>0</v>
      </c>
      <c r="T58" s="147">
        <f>'MARK ENTRY SHEET'!AL62</f>
        <v>0</v>
      </c>
      <c r="U58" s="140" t="str">
        <f>'MARK ENTRY SHEET'!AM62</f>
        <v>E</v>
      </c>
    </row>
    <row r="59" ht="15.75" customHeight="1">
      <c r="A59" s="145">
        <f>'MARK ENTRY SHEET'!A63</f>
        <v>48</v>
      </c>
      <c r="B59" s="145">
        <f>'MARK ENTRY SHEET'!B63</f>
        <v>1687265</v>
      </c>
      <c r="C59" s="145" t="str">
        <f>'MARK ENTRY SHEET'!C63</f>
        <v>Rutuja Santoshrao Deshmukh</v>
      </c>
      <c r="D59" s="145" t="str">
        <f>'MARK ENTRY SHEET'!D63</f>
        <v>CSM</v>
      </c>
      <c r="E59" s="146">
        <f>'MARK ENTRY SHEET'!X63</f>
        <v>8</v>
      </c>
      <c r="F59" s="145">
        <f>'MARK ENTRY SHEET'!Y63</f>
        <v>9</v>
      </c>
      <c r="G59" s="145">
        <f>'MARK ENTRY SHEET'!Z63</f>
        <v>9</v>
      </c>
      <c r="H59" s="145">
        <f>'MARK ENTRY SHEET'!AA63</f>
        <v>9</v>
      </c>
      <c r="I59" s="145">
        <f>'MARK ENTRY SHEET'!AB63</f>
        <v>8</v>
      </c>
      <c r="J59" s="145">
        <f>'MARK ENTRY SHEET'!AC63</f>
        <v>8</v>
      </c>
      <c r="K59" s="145" t="str">
        <f>'MARK ENTRY SHEET'!AD63</f>
        <v/>
      </c>
      <c r="L59" s="145" t="str">
        <f>'MARK ENTRY SHEET'!AE63</f>
        <v/>
      </c>
      <c r="M59" s="145" t="str">
        <f>'MARK ENTRY SHEET'!AF63</f>
        <v/>
      </c>
      <c r="N59" s="138">
        <f t="shared" si="1"/>
        <v>7</v>
      </c>
      <c r="O59" s="139">
        <f t="shared" si="2"/>
        <v>4</v>
      </c>
      <c r="P59" s="145" t="str">
        <f>'MARK ENTRY SHEET'!AH63</f>
        <v/>
      </c>
      <c r="Q59" s="145" t="str">
        <f>'MARK ENTRY SHEET'!AI63</f>
        <v/>
      </c>
      <c r="R59" s="145" t="str">
        <f>'MARK ENTRY SHEET'!AJ63</f>
        <v/>
      </c>
      <c r="S59" s="145">
        <f>'MARK ENTRY SHEET'!AK63</f>
        <v>0</v>
      </c>
      <c r="T59" s="147">
        <f>'MARK ENTRY SHEET'!AL63</f>
        <v>0</v>
      </c>
      <c r="U59" s="140" t="str">
        <f>'MARK ENTRY SHEET'!AM63</f>
        <v>E</v>
      </c>
    </row>
    <row r="60" ht="15.75" customHeight="1">
      <c r="A60" s="145">
        <f>'MARK ENTRY SHEET'!A64</f>
        <v>49</v>
      </c>
      <c r="B60" s="145">
        <f>'MARK ENTRY SHEET'!B64</f>
        <v>1793055</v>
      </c>
      <c r="C60" s="145" t="str">
        <f>'MARK ENTRY SHEET'!C64</f>
        <v>Sakshi Dipakrao Mondhe</v>
      </c>
      <c r="D60" s="145" t="str">
        <f>'MARK ENTRY SHEET'!D64</f>
        <v>CSM</v>
      </c>
      <c r="E60" s="146">
        <f>'MARK ENTRY SHEET'!X64</f>
        <v>7</v>
      </c>
      <c r="F60" s="145">
        <f>'MARK ENTRY SHEET'!Y64</f>
        <v>8</v>
      </c>
      <c r="G60" s="145">
        <f>'MARK ENTRY SHEET'!Z64</f>
        <v>8</v>
      </c>
      <c r="H60" s="145">
        <f>'MARK ENTRY SHEET'!AA64</f>
        <v>7</v>
      </c>
      <c r="I60" s="145">
        <f>'MARK ENTRY SHEET'!AB64</f>
        <v>8</v>
      </c>
      <c r="J60" s="145">
        <f>'MARK ENTRY SHEET'!AC64</f>
        <v>9</v>
      </c>
      <c r="K60" s="145" t="str">
        <f>'MARK ENTRY SHEET'!AD64</f>
        <v/>
      </c>
      <c r="L60" s="145" t="str">
        <f>'MARK ENTRY SHEET'!AE64</f>
        <v/>
      </c>
      <c r="M60" s="145" t="str">
        <f>'MARK ENTRY SHEET'!AF64</f>
        <v/>
      </c>
      <c r="N60" s="138">
        <f t="shared" si="1"/>
        <v>7</v>
      </c>
      <c r="O60" s="139">
        <f t="shared" si="2"/>
        <v>4</v>
      </c>
      <c r="P60" s="145" t="str">
        <f>'MARK ENTRY SHEET'!AH64</f>
        <v/>
      </c>
      <c r="Q60" s="145" t="str">
        <f>'MARK ENTRY SHEET'!AI64</f>
        <v/>
      </c>
      <c r="R60" s="145" t="str">
        <f>'MARK ENTRY SHEET'!AJ64</f>
        <v/>
      </c>
      <c r="S60" s="145">
        <f>'MARK ENTRY SHEET'!AK64</f>
        <v>0</v>
      </c>
      <c r="T60" s="147">
        <f>'MARK ENTRY SHEET'!AL64</f>
        <v>0</v>
      </c>
      <c r="U60" s="140" t="str">
        <f>'MARK ENTRY SHEET'!AM64</f>
        <v>E</v>
      </c>
    </row>
    <row r="61" ht="15.75" customHeight="1">
      <c r="A61" s="145">
        <f>'MARK ENTRY SHEET'!A65</f>
        <v>50</v>
      </c>
      <c r="B61" s="145">
        <f>'MARK ENTRY SHEET'!B65</f>
        <v>3426628</v>
      </c>
      <c r="C61" s="145" t="str">
        <f>'MARK ENTRY SHEET'!C65</f>
        <v>Sakshi Ramesh Rakhonde</v>
      </c>
      <c r="D61" s="145" t="str">
        <f>'MARK ENTRY SHEET'!D65</f>
        <v>CSM</v>
      </c>
      <c r="E61" s="146">
        <f>'MARK ENTRY SHEET'!X65</f>
        <v>8</v>
      </c>
      <c r="F61" s="145">
        <f>'MARK ENTRY SHEET'!Y65</f>
        <v>9</v>
      </c>
      <c r="G61" s="145">
        <f>'MARK ENTRY SHEET'!Z65</f>
        <v>6</v>
      </c>
      <c r="H61" s="145">
        <f>'MARK ENTRY SHEET'!AA65</f>
        <v>8</v>
      </c>
      <c r="I61" s="145">
        <f>'MARK ENTRY SHEET'!AB65</f>
        <v>8</v>
      </c>
      <c r="J61" s="145">
        <f>'MARK ENTRY SHEET'!AC65</f>
        <v>8</v>
      </c>
      <c r="K61" s="145" t="str">
        <f>'MARK ENTRY SHEET'!AD65</f>
        <v/>
      </c>
      <c r="L61" s="145" t="str">
        <f>'MARK ENTRY SHEET'!AE65</f>
        <v/>
      </c>
      <c r="M61" s="145" t="str">
        <f>'MARK ENTRY SHEET'!AF65</f>
        <v/>
      </c>
      <c r="N61" s="138">
        <f t="shared" si="1"/>
        <v>7</v>
      </c>
      <c r="O61" s="139">
        <f t="shared" si="2"/>
        <v>4</v>
      </c>
      <c r="P61" s="145" t="str">
        <f>'MARK ENTRY SHEET'!AH65</f>
        <v/>
      </c>
      <c r="Q61" s="145" t="str">
        <f>'MARK ENTRY SHEET'!AI65</f>
        <v/>
      </c>
      <c r="R61" s="145" t="str">
        <f>'MARK ENTRY SHEET'!AJ65</f>
        <v/>
      </c>
      <c r="S61" s="145">
        <f>'MARK ENTRY SHEET'!AK65</f>
        <v>0</v>
      </c>
      <c r="T61" s="147">
        <f>'MARK ENTRY SHEET'!AL65</f>
        <v>0</v>
      </c>
      <c r="U61" s="140" t="str">
        <f>'MARK ENTRY SHEET'!AM65</f>
        <v>E</v>
      </c>
    </row>
    <row r="62" ht="15.75" customHeight="1">
      <c r="A62" s="145">
        <f>'MARK ENTRY SHEET'!A66</f>
        <v>51</v>
      </c>
      <c r="B62" s="145">
        <f>'MARK ENTRY SHEET'!B66</f>
        <v>2168286</v>
      </c>
      <c r="C62" s="145" t="str">
        <f>'MARK ENTRY SHEET'!C66</f>
        <v>Sakshi Sanjay Darekar</v>
      </c>
      <c r="D62" s="145" t="str">
        <f>'MARK ENTRY SHEET'!D66</f>
        <v>CSM</v>
      </c>
      <c r="E62" s="146">
        <f>'MARK ENTRY SHEET'!X66</f>
        <v>8</v>
      </c>
      <c r="F62" s="145">
        <f>'MARK ENTRY SHEET'!Y66</f>
        <v>9</v>
      </c>
      <c r="G62" s="145">
        <f>'MARK ENTRY SHEET'!Z66</f>
        <v>8</v>
      </c>
      <c r="H62" s="145">
        <f>'MARK ENTRY SHEET'!AA66</f>
        <v>7</v>
      </c>
      <c r="I62" s="145">
        <f>'MARK ENTRY SHEET'!AB66</f>
        <v>7</v>
      </c>
      <c r="J62" s="145">
        <f>'MARK ENTRY SHEET'!AC66</f>
        <v>9</v>
      </c>
      <c r="K62" s="145" t="str">
        <f>'MARK ENTRY SHEET'!AD66</f>
        <v/>
      </c>
      <c r="L62" s="145" t="str">
        <f>'MARK ENTRY SHEET'!AE66</f>
        <v/>
      </c>
      <c r="M62" s="145" t="str">
        <f>'MARK ENTRY SHEET'!AF66</f>
        <v/>
      </c>
      <c r="N62" s="138">
        <f t="shared" si="1"/>
        <v>7</v>
      </c>
      <c r="O62" s="139">
        <f t="shared" si="2"/>
        <v>4</v>
      </c>
      <c r="P62" s="145" t="str">
        <f>'MARK ENTRY SHEET'!AH66</f>
        <v/>
      </c>
      <c r="Q62" s="145" t="str">
        <f>'MARK ENTRY SHEET'!AI66</f>
        <v/>
      </c>
      <c r="R62" s="145" t="str">
        <f>'MARK ENTRY SHEET'!AJ66</f>
        <v/>
      </c>
      <c r="S62" s="145">
        <f>'MARK ENTRY SHEET'!AK66</f>
        <v>0</v>
      </c>
      <c r="T62" s="147">
        <f>'MARK ENTRY SHEET'!AL66</f>
        <v>0</v>
      </c>
      <c r="U62" s="140" t="str">
        <f>'MARK ENTRY SHEET'!AM66</f>
        <v>E</v>
      </c>
    </row>
    <row r="63" ht="15.75" customHeight="1">
      <c r="A63" s="145">
        <f>'MARK ENTRY SHEET'!A67</f>
        <v>52</v>
      </c>
      <c r="B63" s="145">
        <f>'MARK ENTRY SHEET'!B67</f>
        <v>1810458</v>
      </c>
      <c r="C63" s="145" t="str">
        <f>'MARK ENTRY SHEET'!C67</f>
        <v>Sanskruti Sandeep Kale</v>
      </c>
      <c r="D63" s="145" t="str">
        <f>'MARK ENTRY SHEET'!D67</f>
        <v>CSM</v>
      </c>
      <c r="E63" s="146">
        <f>'MARK ENTRY SHEET'!X67</f>
        <v>5</v>
      </c>
      <c r="F63" s="145">
        <f>'MARK ENTRY SHEET'!Y67</f>
        <v>6</v>
      </c>
      <c r="G63" s="145">
        <f>'MARK ENTRY SHEET'!Z67</f>
        <v>6</v>
      </c>
      <c r="H63" s="145">
        <f>'MARK ENTRY SHEET'!AA67</f>
        <v>7</v>
      </c>
      <c r="I63" s="145">
        <f>'MARK ENTRY SHEET'!AB67</f>
        <v>7</v>
      </c>
      <c r="J63" s="145">
        <f>'MARK ENTRY SHEET'!AC67</f>
        <v>6</v>
      </c>
      <c r="K63" s="145" t="str">
        <f>'MARK ENTRY SHEET'!AD67</f>
        <v/>
      </c>
      <c r="L63" s="145" t="str">
        <f>'MARK ENTRY SHEET'!AE67</f>
        <v/>
      </c>
      <c r="M63" s="145" t="str">
        <f>'MARK ENTRY SHEET'!AF67</f>
        <v/>
      </c>
      <c r="N63" s="138">
        <f t="shared" si="1"/>
        <v>5</v>
      </c>
      <c r="O63" s="139">
        <f t="shared" si="2"/>
        <v>2</v>
      </c>
      <c r="P63" s="145" t="str">
        <f>'MARK ENTRY SHEET'!AH67</f>
        <v/>
      </c>
      <c r="Q63" s="145" t="str">
        <f>'MARK ENTRY SHEET'!AI67</f>
        <v/>
      </c>
      <c r="R63" s="145" t="str">
        <f>'MARK ENTRY SHEET'!AJ67</f>
        <v/>
      </c>
      <c r="S63" s="145">
        <f>'MARK ENTRY SHEET'!AK67</f>
        <v>0</v>
      </c>
      <c r="T63" s="147">
        <f>'MARK ENTRY SHEET'!AL67</f>
        <v>0</v>
      </c>
      <c r="U63" s="140" t="str">
        <f>'MARK ENTRY SHEET'!AM67</f>
        <v>E</v>
      </c>
    </row>
    <row r="64" ht="15.75" customHeight="1">
      <c r="A64" s="145">
        <f>'MARK ENTRY SHEET'!A68</f>
        <v>53</v>
      </c>
      <c r="B64" s="145">
        <f>'MARK ENTRY SHEET'!B68</f>
        <v>1811989</v>
      </c>
      <c r="C64" s="145" t="str">
        <f>'MARK ENTRY SHEET'!C68</f>
        <v>Sejal Umesh Solav</v>
      </c>
      <c r="D64" s="145" t="str">
        <f>'MARK ENTRY SHEET'!D68</f>
        <v>CSM</v>
      </c>
      <c r="E64" s="146">
        <f>'MARK ENTRY SHEET'!X68</f>
        <v>7</v>
      </c>
      <c r="F64" s="145">
        <f>'MARK ENTRY SHEET'!Y68</f>
        <v>7</v>
      </c>
      <c r="G64" s="145">
        <f>'MARK ENTRY SHEET'!Z68</f>
        <v>6</v>
      </c>
      <c r="H64" s="145">
        <f>'MARK ENTRY SHEET'!AA68</f>
        <v>5</v>
      </c>
      <c r="I64" s="145">
        <f>'MARK ENTRY SHEET'!AB68</f>
        <v>7</v>
      </c>
      <c r="J64" s="145">
        <f>'MARK ENTRY SHEET'!AC68</f>
        <v>6</v>
      </c>
      <c r="K64" s="145" t="str">
        <f>'MARK ENTRY SHEET'!AD68</f>
        <v/>
      </c>
      <c r="L64" s="145" t="str">
        <f>'MARK ENTRY SHEET'!AE68</f>
        <v/>
      </c>
      <c r="M64" s="145" t="str">
        <f>'MARK ENTRY SHEET'!AF68</f>
        <v/>
      </c>
      <c r="N64" s="138">
        <f t="shared" si="1"/>
        <v>5</v>
      </c>
      <c r="O64" s="139">
        <f t="shared" si="2"/>
        <v>2</v>
      </c>
      <c r="P64" s="145" t="str">
        <f>'MARK ENTRY SHEET'!AH68</f>
        <v/>
      </c>
      <c r="Q64" s="145" t="str">
        <f>'MARK ENTRY SHEET'!AI68</f>
        <v/>
      </c>
      <c r="R64" s="145" t="str">
        <f>'MARK ENTRY SHEET'!AJ68</f>
        <v/>
      </c>
      <c r="S64" s="145">
        <f>'MARK ENTRY SHEET'!AK68</f>
        <v>0</v>
      </c>
      <c r="T64" s="147">
        <f>'MARK ENTRY SHEET'!AL68</f>
        <v>0</v>
      </c>
      <c r="U64" s="140" t="str">
        <f>'MARK ENTRY SHEET'!AM68</f>
        <v>E</v>
      </c>
    </row>
    <row r="65" ht="15.75" customHeight="1">
      <c r="A65" s="145">
        <f>'MARK ENTRY SHEET'!A69</f>
        <v>54</v>
      </c>
      <c r="B65" s="145">
        <f>'MARK ENTRY SHEET'!B69</f>
        <v>1805739</v>
      </c>
      <c r="C65" s="145" t="str">
        <f>'MARK ENTRY SHEET'!C69</f>
        <v>Sharwari Diwakar Bhedarkar</v>
      </c>
      <c r="D65" s="145" t="str">
        <f>'MARK ENTRY SHEET'!D69</f>
        <v>CSM</v>
      </c>
      <c r="E65" s="146">
        <f>'MARK ENTRY SHEET'!X69</f>
        <v>9</v>
      </c>
      <c r="F65" s="145">
        <f>'MARK ENTRY SHEET'!Y69</f>
        <v>9</v>
      </c>
      <c r="G65" s="145">
        <f>'MARK ENTRY SHEET'!Z69</f>
        <v>6</v>
      </c>
      <c r="H65" s="145">
        <f>'MARK ENTRY SHEET'!AA69</f>
        <v>7</v>
      </c>
      <c r="I65" s="145">
        <f>'MARK ENTRY SHEET'!AB69</f>
        <v>8</v>
      </c>
      <c r="J65" s="145">
        <f>'MARK ENTRY SHEET'!AC69</f>
        <v>8</v>
      </c>
      <c r="K65" s="145" t="str">
        <f>'MARK ENTRY SHEET'!AD69</f>
        <v/>
      </c>
      <c r="L65" s="145" t="str">
        <f>'MARK ENTRY SHEET'!AE69</f>
        <v/>
      </c>
      <c r="M65" s="145" t="str">
        <f>'MARK ENTRY SHEET'!AF69</f>
        <v/>
      </c>
      <c r="N65" s="138">
        <f t="shared" si="1"/>
        <v>7</v>
      </c>
      <c r="O65" s="139">
        <f t="shared" si="2"/>
        <v>4</v>
      </c>
      <c r="P65" s="145" t="str">
        <f>'MARK ENTRY SHEET'!AH69</f>
        <v/>
      </c>
      <c r="Q65" s="145" t="str">
        <f>'MARK ENTRY SHEET'!AI69</f>
        <v/>
      </c>
      <c r="R65" s="145" t="str">
        <f>'MARK ENTRY SHEET'!AJ69</f>
        <v/>
      </c>
      <c r="S65" s="145">
        <f>'MARK ENTRY SHEET'!AK69</f>
        <v>0</v>
      </c>
      <c r="T65" s="147">
        <f>'MARK ENTRY SHEET'!AL69</f>
        <v>0</v>
      </c>
      <c r="U65" s="140" t="str">
        <f>'MARK ENTRY SHEET'!AM69</f>
        <v>E</v>
      </c>
    </row>
    <row r="66" ht="15.75" customHeight="1">
      <c r="A66" s="145">
        <f>'MARK ENTRY SHEET'!A70</f>
        <v>55</v>
      </c>
      <c r="B66" s="145">
        <f>'MARK ENTRY SHEET'!B70</f>
        <v>1686479</v>
      </c>
      <c r="C66" s="145" t="str">
        <f>'MARK ENTRY SHEET'!C70</f>
        <v>Shivaji Kishor Dahane</v>
      </c>
      <c r="D66" s="145" t="str">
        <f>'MARK ENTRY SHEET'!D70</f>
        <v>CSM</v>
      </c>
      <c r="E66" s="146">
        <f>'MARK ENTRY SHEET'!X70</f>
        <v>6</v>
      </c>
      <c r="F66" s="145">
        <f>'MARK ENTRY SHEET'!Y70</f>
        <v>6</v>
      </c>
      <c r="G66" s="145">
        <f>'MARK ENTRY SHEET'!Z70</f>
        <v>5</v>
      </c>
      <c r="H66" s="145">
        <f>'MARK ENTRY SHEET'!AA70</f>
        <v>5</v>
      </c>
      <c r="I66" s="145">
        <f>'MARK ENTRY SHEET'!AB70</f>
        <v>6</v>
      </c>
      <c r="J66" s="145">
        <f>'MARK ENTRY SHEET'!AC70</f>
        <v>6</v>
      </c>
      <c r="K66" s="145" t="str">
        <f>'MARK ENTRY SHEET'!AD70</f>
        <v/>
      </c>
      <c r="L66" s="145" t="str">
        <f>'MARK ENTRY SHEET'!AE70</f>
        <v/>
      </c>
      <c r="M66" s="145" t="str">
        <f>'MARK ENTRY SHEET'!AF70</f>
        <v/>
      </c>
      <c r="N66" s="138">
        <f t="shared" si="1"/>
        <v>5</v>
      </c>
      <c r="O66" s="139">
        <f t="shared" si="2"/>
        <v>2</v>
      </c>
      <c r="P66" s="145" t="str">
        <f>'MARK ENTRY SHEET'!AH70</f>
        <v/>
      </c>
      <c r="Q66" s="145" t="str">
        <f>'MARK ENTRY SHEET'!AI70</f>
        <v/>
      </c>
      <c r="R66" s="145" t="str">
        <f>'MARK ENTRY SHEET'!AJ70</f>
        <v/>
      </c>
      <c r="S66" s="145">
        <f>'MARK ENTRY SHEET'!AK70</f>
        <v>0</v>
      </c>
      <c r="T66" s="147">
        <f>'MARK ENTRY SHEET'!AL70</f>
        <v>0</v>
      </c>
      <c r="U66" s="140" t="str">
        <f>'MARK ENTRY SHEET'!AM70</f>
        <v>E</v>
      </c>
    </row>
    <row r="67" ht="15.75" customHeight="1">
      <c r="A67" s="145">
        <f>'MARK ENTRY SHEET'!A71</f>
        <v>56</v>
      </c>
      <c r="B67" s="145">
        <f>'MARK ENTRY SHEET'!B71</f>
        <v>2107173</v>
      </c>
      <c r="C67" s="145" t="str">
        <f>'MARK ENTRY SHEET'!C71</f>
        <v>Shivani Vijay Chaudhari</v>
      </c>
      <c r="D67" s="145" t="str">
        <f>'MARK ENTRY SHEET'!D71</f>
        <v>CSM</v>
      </c>
      <c r="E67" s="146">
        <f>'MARK ENTRY SHEET'!X71</f>
        <v>6</v>
      </c>
      <c r="F67" s="145">
        <f>'MARK ENTRY SHEET'!Y71</f>
        <v>6</v>
      </c>
      <c r="G67" s="145">
        <f>'MARK ENTRY SHEET'!Z71</f>
        <v>7</v>
      </c>
      <c r="H67" s="145">
        <f>'MARK ENTRY SHEET'!AA71</f>
        <v>5</v>
      </c>
      <c r="I67" s="145">
        <f>'MARK ENTRY SHEET'!AB71</f>
        <v>6</v>
      </c>
      <c r="J67" s="145">
        <f>'MARK ENTRY SHEET'!AC71</f>
        <v>6</v>
      </c>
      <c r="K67" s="145" t="str">
        <f>'MARK ENTRY SHEET'!AD71</f>
        <v/>
      </c>
      <c r="L67" s="145" t="str">
        <f>'MARK ENTRY SHEET'!AE71</f>
        <v/>
      </c>
      <c r="M67" s="145" t="str">
        <f>'MARK ENTRY SHEET'!AF71</f>
        <v/>
      </c>
      <c r="N67" s="138">
        <f t="shared" si="1"/>
        <v>5</v>
      </c>
      <c r="O67" s="139">
        <f t="shared" si="2"/>
        <v>2</v>
      </c>
      <c r="P67" s="145" t="str">
        <f>'MARK ENTRY SHEET'!AH71</f>
        <v/>
      </c>
      <c r="Q67" s="145" t="str">
        <f>'MARK ENTRY SHEET'!AI71</f>
        <v/>
      </c>
      <c r="R67" s="145" t="str">
        <f>'MARK ENTRY SHEET'!AJ71</f>
        <v/>
      </c>
      <c r="S67" s="145">
        <f>'MARK ENTRY SHEET'!AK71</f>
        <v>0</v>
      </c>
      <c r="T67" s="147">
        <f>'MARK ENTRY SHEET'!AL71</f>
        <v>0</v>
      </c>
      <c r="U67" s="140" t="str">
        <f>'MARK ENTRY SHEET'!AM71</f>
        <v>E</v>
      </c>
    </row>
    <row r="68" ht="15.75" customHeight="1">
      <c r="A68" s="145">
        <f>'MARK ENTRY SHEET'!A72</f>
        <v>57</v>
      </c>
      <c r="B68" s="145">
        <f>'MARK ENTRY SHEET'!B72</f>
        <v>1811516</v>
      </c>
      <c r="C68" s="145" t="str">
        <f>'MARK ENTRY SHEET'!C72</f>
        <v>Shravani Ashok Dhandare</v>
      </c>
      <c r="D68" s="145" t="str">
        <f>'MARK ENTRY SHEET'!D72</f>
        <v>CSM</v>
      </c>
      <c r="E68" s="146">
        <f>'MARK ENTRY SHEET'!X72</f>
        <v>9</v>
      </c>
      <c r="F68" s="145">
        <f>'MARK ENTRY SHEET'!Y72</f>
        <v>7</v>
      </c>
      <c r="G68" s="145">
        <f>'MARK ENTRY SHEET'!Z72</f>
        <v>8</v>
      </c>
      <c r="H68" s="145">
        <f>'MARK ENTRY SHEET'!AA72</f>
        <v>9</v>
      </c>
      <c r="I68" s="145">
        <f>'MARK ENTRY SHEET'!AB72</f>
        <v>9</v>
      </c>
      <c r="J68" s="145">
        <f>'MARK ENTRY SHEET'!AC72</f>
        <v>8</v>
      </c>
      <c r="K68" s="145" t="str">
        <f>'MARK ENTRY SHEET'!AD72</f>
        <v/>
      </c>
      <c r="L68" s="145" t="str">
        <f>'MARK ENTRY SHEET'!AE72</f>
        <v/>
      </c>
      <c r="M68" s="145" t="str">
        <f>'MARK ENTRY SHEET'!AF72</f>
        <v/>
      </c>
      <c r="N68" s="138">
        <f t="shared" si="1"/>
        <v>7</v>
      </c>
      <c r="O68" s="139">
        <f t="shared" si="2"/>
        <v>4</v>
      </c>
      <c r="P68" s="145" t="str">
        <f>'MARK ENTRY SHEET'!AH72</f>
        <v/>
      </c>
      <c r="Q68" s="145" t="str">
        <f>'MARK ENTRY SHEET'!AI72</f>
        <v/>
      </c>
      <c r="R68" s="145" t="str">
        <f>'MARK ENTRY SHEET'!AJ72</f>
        <v/>
      </c>
      <c r="S68" s="145">
        <f>'MARK ENTRY SHEET'!AK72</f>
        <v>0</v>
      </c>
      <c r="T68" s="147">
        <f>'MARK ENTRY SHEET'!AL72</f>
        <v>0</v>
      </c>
      <c r="U68" s="140" t="str">
        <f>'MARK ENTRY SHEET'!AM72</f>
        <v>E</v>
      </c>
    </row>
    <row r="69" ht="15.75" customHeight="1">
      <c r="A69" s="145">
        <f>'MARK ENTRY SHEET'!A73</f>
        <v>58</v>
      </c>
      <c r="B69" s="145">
        <f>'MARK ENTRY SHEET'!B73</f>
        <v>2108177</v>
      </c>
      <c r="C69" s="145" t="str">
        <f>'MARK ENTRY SHEET'!C73</f>
        <v>Shrijeet Pramodrao Yeole</v>
      </c>
      <c r="D69" s="145" t="str">
        <f>'MARK ENTRY SHEET'!D73</f>
        <v>CSM</v>
      </c>
      <c r="E69" s="146">
        <f>'MARK ENTRY SHEET'!X73</f>
        <v>7</v>
      </c>
      <c r="F69" s="145">
        <f>'MARK ENTRY SHEET'!Y73</f>
        <v>7</v>
      </c>
      <c r="G69" s="145">
        <f>'MARK ENTRY SHEET'!Z73</f>
        <v>6</v>
      </c>
      <c r="H69" s="145">
        <f>'MARK ENTRY SHEET'!AA73</f>
        <v>6</v>
      </c>
      <c r="I69" s="145">
        <f>'MARK ENTRY SHEET'!AB73</f>
        <v>5</v>
      </c>
      <c r="J69" s="145">
        <f>'MARK ENTRY SHEET'!AC73</f>
        <v>5</v>
      </c>
      <c r="K69" s="145" t="str">
        <f>'MARK ENTRY SHEET'!AD73</f>
        <v/>
      </c>
      <c r="L69" s="145" t="str">
        <f>'MARK ENTRY SHEET'!AE73</f>
        <v/>
      </c>
      <c r="M69" s="145" t="str">
        <f>'MARK ENTRY SHEET'!AF73</f>
        <v/>
      </c>
      <c r="N69" s="138">
        <f t="shared" si="1"/>
        <v>5</v>
      </c>
      <c r="O69" s="139">
        <f t="shared" si="2"/>
        <v>2</v>
      </c>
      <c r="P69" s="145" t="str">
        <f>'MARK ENTRY SHEET'!AH73</f>
        <v/>
      </c>
      <c r="Q69" s="145" t="str">
        <f>'MARK ENTRY SHEET'!AI73</f>
        <v/>
      </c>
      <c r="R69" s="145" t="str">
        <f>'MARK ENTRY SHEET'!AJ73</f>
        <v/>
      </c>
      <c r="S69" s="145">
        <f>'MARK ENTRY SHEET'!AK73</f>
        <v>0</v>
      </c>
      <c r="T69" s="147">
        <f>'MARK ENTRY SHEET'!AL73</f>
        <v>0</v>
      </c>
      <c r="U69" s="140" t="str">
        <f>'MARK ENTRY SHEET'!AM73</f>
        <v>E</v>
      </c>
    </row>
    <row r="70" ht="15.75" customHeight="1">
      <c r="A70" s="145">
        <f>'MARK ENTRY SHEET'!A74</f>
        <v>59</v>
      </c>
      <c r="B70" s="145">
        <f>'MARK ENTRY SHEET'!B74</f>
        <v>1811473</v>
      </c>
      <c r="C70" s="145" t="str">
        <f>'MARK ENTRY SHEET'!C74</f>
        <v>Shrutika Vinayak Rakhonde</v>
      </c>
      <c r="D70" s="145" t="str">
        <f>'MARK ENTRY SHEET'!D74</f>
        <v>CSM</v>
      </c>
      <c r="E70" s="146">
        <f>'MARK ENTRY SHEET'!X74</f>
        <v>8</v>
      </c>
      <c r="F70" s="145">
        <f>'MARK ENTRY SHEET'!Y74</f>
        <v>6</v>
      </c>
      <c r="G70" s="145">
        <f>'MARK ENTRY SHEET'!Z74</f>
        <v>6</v>
      </c>
      <c r="H70" s="145">
        <f>'MARK ENTRY SHEET'!AA74</f>
        <v>7</v>
      </c>
      <c r="I70" s="145">
        <f>'MARK ENTRY SHEET'!AB74</f>
        <v>5</v>
      </c>
      <c r="J70" s="145">
        <f>'MARK ENTRY SHEET'!AC74</f>
        <v>6</v>
      </c>
      <c r="K70" s="145" t="str">
        <f>'MARK ENTRY SHEET'!AD74</f>
        <v/>
      </c>
      <c r="L70" s="145" t="str">
        <f>'MARK ENTRY SHEET'!AE74</f>
        <v/>
      </c>
      <c r="M70" s="145" t="str">
        <f>'MARK ENTRY SHEET'!AF74</f>
        <v/>
      </c>
      <c r="N70" s="138">
        <f t="shared" si="1"/>
        <v>5</v>
      </c>
      <c r="O70" s="139">
        <f t="shared" si="2"/>
        <v>2</v>
      </c>
      <c r="P70" s="145" t="str">
        <f>'MARK ENTRY SHEET'!AH74</f>
        <v/>
      </c>
      <c r="Q70" s="145" t="str">
        <f>'MARK ENTRY SHEET'!AI74</f>
        <v/>
      </c>
      <c r="R70" s="145" t="str">
        <f>'MARK ENTRY SHEET'!AJ74</f>
        <v/>
      </c>
      <c r="S70" s="145">
        <f>'MARK ENTRY SHEET'!AK74</f>
        <v>0</v>
      </c>
      <c r="T70" s="147">
        <f>'MARK ENTRY SHEET'!AL74</f>
        <v>0</v>
      </c>
      <c r="U70" s="140" t="str">
        <f>'MARK ENTRY SHEET'!AM74</f>
        <v>E</v>
      </c>
    </row>
    <row r="71" ht="15.75" customHeight="1">
      <c r="A71" s="145">
        <f>'MARK ENTRY SHEET'!A75</f>
        <v>60</v>
      </c>
      <c r="B71" s="145">
        <f>'MARK ENTRY SHEET'!B75</f>
        <v>1940080</v>
      </c>
      <c r="C71" s="145" t="str">
        <f>'MARK ENTRY SHEET'!C75</f>
        <v>Siddhant Ashok Khandare</v>
      </c>
      <c r="D71" s="145" t="str">
        <f>'MARK ENTRY SHEET'!D75</f>
        <v>CSM</v>
      </c>
      <c r="E71" s="146">
        <f>'MARK ENTRY SHEET'!X75</f>
        <v>7</v>
      </c>
      <c r="F71" s="145">
        <f>'MARK ENTRY SHEET'!Y75</f>
        <v>6</v>
      </c>
      <c r="G71" s="145">
        <f>'MARK ENTRY SHEET'!Z75</f>
        <v>8</v>
      </c>
      <c r="H71" s="145">
        <f>'MARK ENTRY SHEET'!AA75</f>
        <v>5</v>
      </c>
      <c r="I71" s="145">
        <f>'MARK ENTRY SHEET'!AB75</f>
        <v>7</v>
      </c>
      <c r="J71" s="145">
        <f>'MARK ENTRY SHEET'!AC75</f>
        <v>7</v>
      </c>
      <c r="K71" s="145" t="str">
        <f>'MARK ENTRY SHEET'!AD75</f>
        <v/>
      </c>
      <c r="L71" s="145" t="str">
        <f>'MARK ENTRY SHEET'!AE75</f>
        <v/>
      </c>
      <c r="M71" s="145" t="str">
        <f>'MARK ENTRY SHEET'!AF75</f>
        <v/>
      </c>
      <c r="N71" s="138">
        <f t="shared" si="1"/>
        <v>6</v>
      </c>
      <c r="O71" s="139">
        <f t="shared" si="2"/>
        <v>2</v>
      </c>
      <c r="P71" s="145" t="str">
        <f>'MARK ENTRY SHEET'!AH75</f>
        <v/>
      </c>
      <c r="Q71" s="145" t="str">
        <f>'MARK ENTRY SHEET'!AI75</f>
        <v/>
      </c>
      <c r="R71" s="145" t="str">
        <f>'MARK ENTRY SHEET'!AJ75</f>
        <v/>
      </c>
      <c r="S71" s="145">
        <f>'MARK ENTRY SHEET'!AK75</f>
        <v>0</v>
      </c>
      <c r="T71" s="147">
        <f>'MARK ENTRY SHEET'!AL75</f>
        <v>0</v>
      </c>
      <c r="U71" s="140" t="str">
        <f>'MARK ENTRY SHEET'!AM75</f>
        <v>E</v>
      </c>
    </row>
    <row r="72" ht="15.75" customHeight="1">
      <c r="A72" s="145">
        <f>'MARK ENTRY SHEET'!A76</f>
        <v>61</v>
      </c>
      <c r="B72" s="145">
        <f>'MARK ENTRY SHEET'!B76</f>
        <v>1887643</v>
      </c>
      <c r="C72" s="145" t="str">
        <f>'MARK ENTRY SHEET'!C76</f>
        <v>Sidratulmunteha Mohammad Sabir</v>
      </c>
      <c r="D72" s="145" t="str">
        <f>'MARK ENTRY SHEET'!D76</f>
        <v>CSM</v>
      </c>
      <c r="E72" s="146">
        <f>'MARK ENTRY SHEET'!X76</f>
        <v>7</v>
      </c>
      <c r="F72" s="145">
        <f>'MARK ENTRY SHEET'!Y76</f>
        <v>6</v>
      </c>
      <c r="G72" s="145">
        <f>'MARK ENTRY SHEET'!Z76</f>
        <v>6</v>
      </c>
      <c r="H72" s="145">
        <f>'MARK ENTRY SHEET'!AA76</f>
        <v>8</v>
      </c>
      <c r="I72" s="145">
        <f>'MARK ENTRY SHEET'!AB76</f>
        <v>8</v>
      </c>
      <c r="J72" s="145">
        <f>'MARK ENTRY SHEET'!AC76</f>
        <v>6</v>
      </c>
      <c r="K72" s="145" t="str">
        <f>'MARK ENTRY SHEET'!AD76</f>
        <v/>
      </c>
      <c r="L72" s="145" t="str">
        <f>'MARK ENTRY SHEET'!AE76</f>
        <v/>
      </c>
      <c r="M72" s="145" t="str">
        <f>'MARK ENTRY SHEET'!AF76</f>
        <v/>
      </c>
      <c r="N72" s="138">
        <f t="shared" si="1"/>
        <v>6</v>
      </c>
      <c r="O72" s="139">
        <f t="shared" si="2"/>
        <v>2</v>
      </c>
      <c r="P72" s="145" t="str">
        <f>'MARK ENTRY SHEET'!AH76</f>
        <v/>
      </c>
      <c r="Q72" s="145" t="str">
        <f>'MARK ENTRY SHEET'!AI76</f>
        <v/>
      </c>
      <c r="R72" s="145" t="str">
        <f>'MARK ENTRY SHEET'!AJ76</f>
        <v/>
      </c>
      <c r="S72" s="145">
        <f>'MARK ENTRY SHEET'!AK76</f>
        <v>0</v>
      </c>
      <c r="T72" s="147">
        <f>'MARK ENTRY SHEET'!AL76</f>
        <v>0</v>
      </c>
      <c r="U72" s="140" t="str">
        <f>'MARK ENTRY SHEET'!AM76</f>
        <v>E</v>
      </c>
    </row>
    <row r="73" ht="15.75" customHeight="1">
      <c r="A73" s="145">
        <f>'MARK ENTRY SHEET'!A77</f>
        <v>62</v>
      </c>
      <c r="B73" s="145">
        <f>'MARK ENTRY SHEET'!B77</f>
        <v>1970817</v>
      </c>
      <c r="C73" s="145" t="str">
        <f>'MARK ENTRY SHEET'!C77</f>
        <v>Swati Sahebrao Ayate</v>
      </c>
      <c r="D73" s="145" t="str">
        <f>'MARK ENTRY SHEET'!D77</f>
        <v>CSM</v>
      </c>
      <c r="E73" s="146">
        <f>'MARK ENTRY SHEET'!X77</f>
        <v>8</v>
      </c>
      <c r="F73" s="145">
        <f>'MARK ENTRY SHEET'!Y77</f>
        <v>7</v>
      </c>
      <c r="G73" s="145">
        <f>'MARK ENTRY SHEET'!Z77</f>
        <v>8</v>
      </c>
      <c r="H73" s="145">
        <f>'MARK ENTRY SHEET'!AA77</f>
        <v>8</v>
      </c>
      <c r="I73" s="145">
        <f>'MARK ENTRY SHEET'!AB77</f>
        <v>9</v>
      </c>
      <c r="J73" s="145">
        <f>'MARK ENTRY SHEET'!AC77</f>
        <v>9</v>
      </c>
      <c r="K73" s="145" t="str">
        <f>'MARK ENTRY SHEET'!AD77</f>
        <v/>
      </c>
      <c r="L73" s="145" t="str">
        <f>'MARK ENTRY SHEET'!AE77</f>
        <v/>
      </c>
      <c r="M73" s="145" t="str">
        <f>'MARK ENTRY SHEET'!AF77</f>
        <v/>
      </c>
      <c r="N73" s="138">
        <f t="shared" si="1"/>
        <v>7</v>
      </c>
      <c r="O73" s="139">
        <f t="shared" si="2"/>
        <v>4</v>
      </c>
      <c r="P73" s="145" t="str">
        <f>'MARK ENTRY SHEET'!AH77</f>
        <v/>
      </c>
      <c r="Q73" s="145" t="str">
        <f>'MARK ENTRY SHEET'!AI77</f>
        <v/>
      </c>
      <c r="R73" s="145" t="str">
        <f>'MARK ENTRY SHEET'!AJ77</f>
        <v/>
      </c>
      <c r="S73" s="145">
        <f>'MARK ENTRY SHEET'!AK77</f>
        <v>0</v>
      </c>
      <c r="T73" s="147">
        <f>'MARK ENTRY SHEET'!AL77</f>
        <v>0</v>
      </c>
      <c r="U73" s="140" t="str">
        <f>'MARK ENTRY SHEET'!AM77</f>
        <v>E</v>
      </c>
    </row>
    <row r="74" ht="15.75" customHeight="1">
      <c r="A74" s="145">
        <f>'MARK ENTRY SHEET'!A78</f>
        <v>63</v>
      </c>
      <c r="B74" s="145">
        <f>'MARK ENTRY SHEET'!B78</f>
        <v>1685300</v>
      </c>
      <c r="C74" s="145" t="str">
        <f>'MARK ENTRY SHEET'!C78</f>
        <v>Talha Khan</v>
      </c>
      <c r="D74" s="145" t="str">
        <f>'MARK ENTRY SHEET'!D78</f>
        <v>CSM</v>
      </c>
      <c r="E74" s="146">
        <f>'MARK ENTRY SHEET'!X78</f>
        <v>9</v>
      </c>
      <c r="F74" s="145">
        <f>'MARK ENTRY SHEET'!Y78</f>
        <v>8</v>
      </c>
      <c r="G74" s="145">
        <f>'MARK ENTRY SHEET'!Z78</f>
        <v>9</v>
      </c>
      <c r="H74" s="145">
        <f>'MARK ENTRY SHEET'!AA78</f>
        <v>8</v>
      </c>
      <c r="I74" s="145">
        <f>'MARK ENTRY SHEET'!AB78</f>
        <v>8</v>
      </c>
      <c r="J74" s="145">
        <f>'MARK ENTRY SHEET'!AC78</f>
        <v>8</v>
      </c>
      <c r="K74" s="145" t="str">
        <f>'MARK ENTRY SHEET'!AD78</f>
        <v/>
      </c>
      <c r="L74" s="145" t="str">
        <f>'MARK ENTRY SHEET'!AE78</f>
        <v/>
      </c>
      <c r="M74" s="145" t="str">
        <f>'MARK ENTRY SHEET'!AF78</f>
        <v/>
      </c>
      <c r="N74" s="138">
        <f t="shared" si="1"/>
        <v>7</v>
      </c>
      <c r="O74" s="139">
        <f t="shared" si="2"/>
        <v>4</v>
      </c>
      <c r="P74" s="145" t="str">
        <f>'MARK ENTRY SHEET'!AH78</f>
        <v/>
      </c>
      <c r="Q74" s="145" t="str">
        <f>'MARK ENTRY SHEET'!AI78</f>
        <v/>
      </c>
      <c r="R74" s="145" t="str">
        <f>'MARK ENTRY SHEET'!AJ78</f>
        <v/>
      </c>
      <c r="S74" s="145">
        <f>'MARK ENTRY SHEET'!AK78</f>
        <v>0</v>
      </c>
      <c r="T74" s="147">
        <f>'MARK ENTRY SHEET'!AL78</f>
        <v>0</v>
      </c>
      <c r="U74" s="140" t="str">
        <f>'MARK ENTRY SHEET'!AM78</f>
        <v>E</v>
      </c>
    </row>
    <row r="75" ht="15.75" customHeight="1">
      <c r="A75" s="145">
        <f>'MARK ENTRY SHEET'!A79</f>
        <v>64</v>
      </c>
      <c r="B75" s="145">
        <f>'MARK ENTRY SHEET'!B79</f>
        <v>1823277</v>
      </c>
      <c r="C75" s="145" t="str">
        <f>'MARK ENTRY SHEET'!C79</f>
        <v>Tanvi Diliprao Dhawane</v>
      </c>
      <c r="D75" s="145" t="str">
        <f>'MARK ENTRY SHEET'!D79</f>
        <v>CSM</v>
      </c>
      <c r="E75" s="146">
        <f>'MARK ENTRY SHEET'!X79</f>
        <v>8</v>
      </c>
      <c r="F75" s="145">
        <f>'MARK ENTRY SHEET'!Y79</f>
        <v>7</v>
      </c>
      <c r="G75" s="145">
        <f>'MARK ENTRY SHEET'!Z79</f>
        <v>8</v>
      </c>
      <c r="H75" s="145">
        <f>'MARK ENTRY SHEET'!AA79</f>
        <v>8</v>
      </c>
      <c r="I75" s="145">
        <f>'MARK ENTRY SHEET'!AB79</f>
        <v>9</v>
      </c>
      <c r="J75" s="145">
        <f>'MARK ENTRY SHEET'!AC79</f>
        <v>7</v>
      </c>
      <c r="K75" s="145" t="str">
        <f>'MARK ENTRY SHEET'!AD79</f>
        <v/>
      </c>
      <c r="L75" s="145" t="str">
        <f>'MARK ENTRY SHEET'!AE79</f>
        <v/>
      </c>
      <c r="M75" s="145" t="str">
        <f>'MARK ENTRY SHEET'!AF79</f>
        <v/>
      </c>
      <c r="N75" s="138">
        <f t="shared" si="1"/>
        <v>7</v>
      </c>
      <c r="O75" s="139">
        <f t="shared" si="2"/>
        <v>4</v>
      </c>
      <c r="P75" s="145" t="str">
        <f>'MARK ENTRY SHEET'!AH79</f>
        <v/>
      </c>
      <c r="Q75" s="145" t="str">
        <f>'MARK ENTRY SHEET'!AI79</f>
        <v/>
      </c>
      <c r="R75" s="145" t="str">
        <f>'MARK ENTRY SHEET'!AJ79</f>
        <v/>
      </c>
      <c r="S75" s="145">
        <f>'MARK ENTRY SHEET'!AK79</f>
        <v>0</v>
      </c>
      <c r="T75" s="147">
        <f>'MARK ENTRY SHEET'!AL79</f>
        <v>0</v>
      </c>
      <c r="U75" s="140" t="str">
        <f>'MARK ENTRY SHEET'!AM79</f>
        <v>E</v>
      </c>
    </row>
    <row r="76" ht="15.75" customHeight="1">
      <c r="A76" s="145">
        <f>'MARK ENTRY SHEET'!A80</f>
        <v>65</v>
      </c>
      <c r="B76" s="145">
        <f>'MARK ENTRY SHEET'!B80</f>
        <v>1871870</v>
      </c>
      <c r="C76" s="145" t="str">
        <f>'MARK ENTRY SHEET'!C80</f>
        <v>Tejaswini Prakashrao Patil</v>
      </c>
      <c r="D76" s="145" t="str">
        <f>'MARK ENTRY SHEET'!D80</f>
        <v>CSM</v>
      </c>
      <c r="E76" s="146">
        <f>'MARK ENTRY SHEET'!X80</f>
        <v>8</v>
      </c>
      <c r="F76" s="145">
        <f>'MARK ENTRY SHEET'!Y80</f>
        <v>7</v>
      </c>
      <c r="G76" s="145">
        <f>'MARK ENTRY SHEET'!Z80</f>
        <v>6</v>
      </c>
      <c r="H76" s="145">
        <f>'MARK ENTRY SHEET'!AA80</f>
        <v>7</v>
      </c>
      <c r="I76" s="145">
        <f>'MARK ENTRY SHEET'!AB80</f>
        <v>6</v>
      </c>
      <c r="J76" s="145">
        <f>'MARK ENTRY SHEET'!AC80</f>
        <v>8</v>
      </c>
      <c r="K76" s="145" t="str">
        <f>'MARK ENTRY SHEET'!AD80</f>
        <v/>
      </c>
      <c r="L76" s="145" t="str">
        <f>'MARK ENTRY SHEET'!AE80</f>
        <v/>
      </c>
      <c r="M76" s="145" t="str">
        <f>'MARK ENTRY SHEET'!AF80</f>
        <v/>
      </c>
      <c r="N76" s="138">
        <f t="shared" si="1"/>
        <v>6</v>
      </c>
      <c r="O76" s="139">
        <f t="shared" si="2"/>
        <v>2</v>
      </c>
      <c r="P76" s="145" t="str">
        <f>'MARK ENTRY SHEET'!AH80</f>
        <v/>
      </c>
      <c r="Q76" s="145" t="str">
        <f>'MARK ENTRY SHEET'!AI80</f>
        <v/>
      </c>
      <c r="R76" s="145" t="str">
        <f>'MARK ENTRY SHEET'!AJ80</f>
        <v/>
      </c>
      <c r="S76" s="145">
        <f>'MARK ENTRY SHEET'!AK80</f>
        <v>0</v>
      </c>
      <c r="T76" s="147">
        <f>'MARK ENTRY SHEET'!AL80</f>
        <v>0</v>
      </c>
      <c r="U76" s="140" t="str">
        <f>'MARK ENTRY SHEET'!AM80</f>
        <v>E</v>
      </c>
    </row>
    <row r="77" ht="15.75" customHeight="1">
      <c r="A77" s="145">
        <f>'MARK ENTRY SHEET'!A81</f>
        <v>66</v>
      </c>
      <c r="B77" s="145">
        <f>'MARK ENTRY SHEET'!B81</f>
        <v>1687347</v>
      </c>
      <c r="C77" s="145" t="str">
        <f>'MARK ENTRY SHEET'!C81</f>
        <v>Vaibhav Shrikrushna Bayaskar</v>
      </c>
      <c r="D77" s="145" t="str">
        <f>'MARK ENTRY SHEET'!D81</f>
        <v>CSM</v>
      </c>
      <c r="E77" s="146">
        <f>'MARK ENTRY SHEET'!X81</f>
        <v>6</v>
      </c>
      <c r="F77" s="145">
        <f>'MARK ENTRY SHEET'!Y81</f>
        <v>5</v>
      </c>
      <c r="G77" s="145">
        <f>'MARK ENTRY SHEET'!Z81</f>
        <v>6</v>
      </c>
      <c r="H77" s="145">
        <f>'MARK ENTRY SHEET'!AA81</f>
        <v>5</v>
      </c>
      <c r="I77" s="145">
        <f>'MARK ENTRY SHEET'!AB81</f>
        <v>6</v>
      </c>
      <c r="J77" s="145">
        <f>'MARK ENTRY SHEET'!AC81</f>
        <v>6</v>
      </c>
      <c r="K77" s="145" t="str">
        <f>'MARK ENTRY SHEET'!AD81</f>
        <v/>
      </c>
      <c r="L77" s="145" t="str">
        <f>'MARK ENTRY SHEET'!AE81</f>
        <v/>
      </c>
      <c r="M77" s="145" t="str">
        <f>'MARK ENTRY SHEET'!AF81</f>
        <v/>
      </c>
      <c r="N77" s="138">
        <f t="shared" si="1"/>
        <v>5</v>
      </c>
      <c r="O77" s="139">
        <f t="shared" si="2"/>
        <v>2</v>
      </c>
      <c r="P77" s="145" t="str">
        <f>'MARK ENTRY SHEET'!AH81</f>
        <v/>
      </c>
      <c r="Q77" s="145" t="str">
        <f>'MARK ENTRY SHEET'!AI81</f>
        <v/>
      </c>
      <c r="R77" s="145" t="str">
        <f>'MARK ENTRY SHEET'!AJ81</f>
        <v/>
      </c>
      <c r="S77" s="145">
        <f>'MARK ENTRY SHEET'!AK81</f>
        <v>0</v>
      </c>
      <c r="T77" s="147">
        <f>'MARK ENTRY SHEET'!AL81</f>
        <v>0</v>
      </c>
      <c r="U77" s="140" t="str">
        <f>'MARK ENTRY SHEET'!AM81</f>
        <v>E</v>
      </c>
    </row>
    <row r="78" ht="15.75" customHeight="1">
      <c r="A78" s="145">
        <f>'MARK ENTRY SHEET'!A82</f>
        <v>67</v>
      </c>
      <c r="B78" s="145">
        <f>'MARK ENTRY SHEET'!B82</f>
        <v>1823598</v>
      </c>
      <c r="C78" s="145" t="str">
        <f>'MARK ENTRY SHEET'!C82</f>
        <v>Vishakha Prakash Nagzirkar</v>
      </c>
      <c r="D78" s="145" t="str">
        <f>'MARK ENTRY SHEET'!D82</f>
        <v>CSM</v>
      </c>
      <c r="E78" s="146">
        <f>'MARK ENTRY SHEET'!X82</f>
        <v>7</v>
      </c>
      <c r="F78" s="145">
        <f>'MARK ENTRY SHEET'!Y82</f>
        <v>8</v>
      </c>
      <c r="G78" s="145">
        <f>'MARK ENTRY SHEET'!Z82</f>
        <v>7</v>
      </c>
      <c r="H78" s="145">
        <f>'MARK ENTRY SHEET'!AA82</f>
        <v>7</v>
      </c>
      <c r="I78" s="145">
        <f>'MARK ENTRY SHEET'!AB82</f>
        <v>8</v>
      </c>
      <c r="J78" s="145">
        <f>'MARK ENTRY SHEET'!AC82</f>
        <v>8</v>
      </c>
      <c r="K78" s="145" t="str">
        <f>'MARK ENTRY SHEET'!AD82</f>
        <v/>
      </c>
      <c r="L78" s="145" t="str">
        <f>'MARK ENTRY SHEET'!AE82</f>
        <v/>
      </c>
      <c r="M78" s="145" t="str">
        <f>'MARK ENTRY SHEET'!AF82</f>
        <v/>
      </c>
      <c r="N78" s="138">
        <f t="shared" si="1"/>
        <v>6</v>
      </c>
      <c r="O78" s="139">
        <f t="shared" si="2"/>
        <v>2</v>
      </c>
      <c r="P78" s="145" t="str">
        <f>'MARK ENTRY SHEET'!AH82</f>
        <v/>
      </c>
      <c r="Q78" s="145" t="str">
        <f>'MARK ENTRY SHEET'!AI82</f>
        <v/>
      </c>
      <c r="R78" s="145" t="str">
        <f>'MARK ENTRY SHEET'!AJ82</f>
        <v/>
      </c>
      <c r="S78" s="145">
        <f>'MARK ENTRY SHEET'!AK82</f>
        <v>0</v>
      </c>
      <c r="T78" s="147">
        <f>'MARK ENTRY SHEET'!AL82</f>
        <v>0</v>
      </c>
      <c r="U78" s="140" t="str">
        <f>'MARK ENTRY SHEET'!AM82</f>
        <v>E</v>
      </c>
    </row>
    <row r="79" ht="15.75" customHeight="1">
      <c r="A79" s="145" t="str">
        <f>'MARK ENTRY SHEET'!A83</f>
        <v/>
      </c>
      <c r="B79" s="145" t="str">
        <f>'MARK ENTRY SHEET'!B83</f>
        <v/>
      </c>
      <c r="C79" s="145" t="str">
        <f>'MARK ENTRY SHEET'!C83</f>
        <v/>
      </c>
      <c r="D79" s="145" t="str">
        <f>'MARK ENTRY SHEET'!D83</f>
        <v/>
      </c>
      <c r="E79" s="146" t="str">
        <f>'MARK ENTRY SHEET'!X83</f>
        <v/>
      </c>
      <c r="F79" s="145" t="str">
        <f>'MARK ENTRY SHEET'!Y83</f>
        <v/>
      </c>
      <c r="G79" s="145" t="str">
        <f>'MARK ENTRY SHEET'!Z83</f>
        <v/>
      </c>
      <c r="H79" s="145" t="str">
        <f>'MARK ENTRY SHEET'!AA83</f>
        <v/>
      </c>
      <c r="I79" s="145" t="str">
        <f>'MARK ENTRY SHEET'!AB83</f>
        <v/>
      </c>
      <c r="J79" s="145" t="str">
        <f>'MARK ENTRY SHEET'!AC83</f>
        <v/>
      </c>
      <c r="K79" s="145" t="str">
        <f>'MARK ENTRY SHEET'!AD83</f>
        <v/>
      </c>
      <c r="L79" s="145" t="str">
        <f>'MARK ENTRY SHEET'!AE83</f>
        <v/>
      </c>
      <c r="M79" s="145" t="str">
        <f>'MARK ENTRY SHEET'!AF83</f>
        <v/>
      </c>
      <c r="N79" s="138">
        <f t="shared" si="1"/>
        <v>0</v>
      </c>
      <c r="O79" s="139">
        <f t="shared" si="2"/>
        <v>0</v>
      </c>
      <c r="P79" s="145" t="str">
        <f>'MARK ENTRY SHEET'!AH83</f>
        <v/>
      </c>
      <c r="Q79" s="145" t="str">
        <f>'MARK ENTRY SHEET'!AI83</f>
        <v/>
      </c>
      <c r="R79" s="145" t="str">
        <f>'MARK ENTRY SHEET'!AJ83</f>
        <v/>
      </c>
      <c r="S79" s="145">
        <f>'MARK ENTRY SHEET'!AK83</f>
        <v>0</v>
      </c>
      <c r="T79" s="147">
        <f>'MARK ENTRY SHEET'!AL83</f>
        <v>0</v>
      </c>
      <c r="U79" s="140" t="str">
        <f>'MARK ENTRY SHEET'!AM83</f>
        <v>E</v>
      </c>
    </row>
    <row r="80" ht="15.75" customHeight="1">
      <c r="A80" s="145" t="str">
        <f>'MARK ENTRY SHEET'!A84</f>
        <v/>
      </c>
      <c r="B80" s="145" t="str">
        <f>'MARK ENTRY SHEET'!B84</f>
        <v/>
      </c>
      <c r="C80" s="145" t="str">
        <f>'MARK ENTRY SHEET'!C84</f>
        <v/>
      </c>
      <c r="D80" s="145" t="str">
        <f>'MARK ENTRY SHEET'!D84</f>
        <v/>
      </c>
      <c r="E80" s="146" t="str">
        <f>'MARK ENTRY SHEET'!X84</f>
        <v/>
      </c>
      <c r="F80" s="145" t="str">
        <f>'MARK ENTRY SHEET'!Y84</f>
        <v/>
      </c>
      <c r="G80" s="145" t="str">
        <f>'MARK ENTRY SHEET'!Z84</f>
        <v/>
      </c>
      <c r="H80" s="145" t="str">
        <f>'MARK ENTRY SHEET'!AA84</f>
        <v/>
      </c>
      <c r="I80" s="145" t="str">
        <f>'MARK ENTRY SHEET'!AB84</f>
        <v/>
      </c>
      <c r="J80" s="145" t="str">
        <f>'MARK ENTRY SHEET'!AC84</f>
        <v/>
      </c>
      <c r="K80" s="145" t="str">
        <f>'MARK ENTRY SHEET'!AD84</f>
        <v/>
      </c>
      <c r="L80" s="145" t="str">
        <f>'MARK ENTRY SHEET'!AE84</f>
        <v/>
      </c>
      <c r="M80" s="145" t="str">
        <f>'MARK ENTRY SHEET'!AF84</f>
        <v/>
      </c>
      <c r="N80" s="138">
        <f t="shared" si="1"/>
        <v>0</v>
      </c>
      <c r="O80" s="139">
        <f t="shared" si="2"/>
        <v>0</v>
      </c>
      <c r="P80" s="145" t="str">
        <f>'MARK ENTRY SHEET'!AH84</f>
        <v/>
      </c>
      <c r="Q80" s="145" t="str">
        <f>'MARK ENTRY SHEET'!AI84</f>
        <v/>
      </c>
      <c r="R80" s="145" t="str">
        <f>'MARK ENTRY SHEET'!AJ84</f>
        <v/>
      </c>
      <c r="S80" s="145">
        <f>'MARK ENTRY SHEET'!AK84</f>
        <v>0</v>
      </c>
      <c r="T80" s="147">
        <f>'MARK ENTRY SHEET'!AL84</f>
        <v>0</v>
      </c>
      <c r="U80" s="140" t="str">
        <f>'MARK ENTRY SHEET'!AM84</f>
        <v>E</v>
      </c>
    </row>
    <row r="81" ht="15.75" customHeight="1">
      <c r="A81" s="145" t="str">
        <f>'MARK ENTRY SHEET'!A85</f>
        <v/>
      </c>
      <c r="B81" s="145" t="str">
        <f>'MARK ENTRY SHEET'!B85</f>
        <v/>
      </c>
      <c r="C81" s="145" t="str">
        <f>'MARK ENTRY SHEET'!C85</f>
        <v/>
      </c>
      <c r="D81" s="145" t="str">
        <f>'MARK ENTRY SHEET'!D85</f>
        <v/>
      </c>
      <c r="E81" s="146" t="str">
        <f>'MARK ENTRY SHEET'!X85</f>
        <v/>
      </c>
      <c r="F81" s="145" t="str">
        <f>'MARK ENTRY SHEET'!Y85</f>
        <v/>
      </c>
      <c r="G81" s="145" t="str">
        <f>'MARK ENTRY SHEET'!Z85</f>
        <v/>
      </c>
      <c r="H81" s="145" t="str">
        <f>'MARK ENTRY SHEET'!AA85</f>
        <v/>
      </c>
      <c r="I81" s="145" t="str">
        <f>'MARK ENTRY SHEET'!AB85</f>
        <v/>
      </c>
      <c r="J81" s="145" t="str">
        <f>'MARK ENTRY SHEET'!AC85</f>
        <v/>
      </c>
      <c r="K81" s="145" t="str">
        <f>'MARK ENTRY SHEET'!AD85</f>
        <v/>
      </c>
      <c r="L81" s="145" t="str">
        <f>'MARK ENTRY SHEET'!AE85</f>
        <v/>
      </c>
      <c r="M81" s="145" t="str">
        <f>'MARK ENTRY SHEET'!AF85</f>
        <v/>
      </c>
      <c r="N81" s="138">
        <f t="shared" si="1"/>
        <v>0</v>
      </c>
      <c r="O81" s="139">
        <f t="shared" si="2"/>
        <v>0</v>
      </c>
      <c r="P81" s="145" t="str">
        <f>'MARK ENTRY SHEET'!AH85</f>
        <v/>
      </c>
      <c r="Q81" s="145" t="str">
        <f>'MARK ENTRY SHEET'!AI85</f>
        <v/>
      </c>
      <c r="R81" s="145" t="str">
        <f>'MARK ENTRY SHEET'!AJ85</f>
        <v/>
      </c>
      <c r="S81" s="145">
        <f>'MARK ENTRY SHEET'!AK85</f>
        <v>0</v>
      </c>
      <c r="T81" s="147">
        <f>'MARK ENTRY SHEET'!AL85</f>
        <v>0</v>
      </c>
      <c r="U81" s="140" t="str">
        <f>'MARK ENTRY SHEET'!AM85</f>
        <v>E</v>
      </c>
    </row>
    <row r="82" ht="15.75" customHeight="1">
      <c r="B82" s="145" t="str">
        <f>'MARK ENTRY SHEET'!B86</f>
        <v/>
      </c>
      <c r="C82" s="145" t="str">
        <f>'MARK ENTRY SHEET'!C86</f>
        <v/>
      </c>
      <c r="D82" s="145" t="str">
        <f>'MARK ENTRY SHEET'!D86</f>
        <v/>
      </c>
      <c r="E82" s="146" t="str">
        <f>'MARK ENTRY SHEET'!X86</f>
        <v/>
      </c>
      <c r="F82" s="145" t="str">
        <f>'MARK ENTRY SHEET'!Y86</f>
        <v/>
      </c>
      <c r="G82" s="145" t="str">
        <f>'MARK ENTRY SHEET'!Z86</f>
        <v/>
      </c>
      <c r="H82" s="145" t="str">
        <f>'MARK ENTRY SHEET'!AA86</f>
        <v/>
      </c>
      <c r="I82" s="145" t="str">
        <f>'MARK ENTRY SHEET'!AB86</f>
        <v/>
      </c>
      <c r="J82" s="145" t="str">
        <f>'MARK ENTRY SHEET'!AC86</f>
        <v/>
      </c>
      <c r="K82" s="145" t="str">
        <f>'MARK ENTRY SHEET'!AD86</f>
        <v/>
      </c>
      <c r="L82" s="145" t="str">
        <f>'MARK ENTRY SHEET'!AE86</f>
        <v/>
      </c>
      <c r="M82" s="145" t="str">
        <f>'MARK ENTRY SHEET'!AF86</f>
        <v/>
      </c>
      <c r="N82" s="138">
        <f t="shared" si="1"/>
        <v>0</v>
      </c>
      <c r="O82" s="139">
        <f t="shared" si="2"/>
        <v>0</v>
      </c>
      <c r="P82" s="145" t="str">
        <f>'MARK ENTRY SHEET'!AH86</f>
        <v/>
      </c>
      <c r="Q82" s="145" t="str">
        <f>'MARK ENTRY SHEET'!AI86</f>
        <v/>
      </c>
      <c r="R82" s="145" t="str">
        <f>'MARK ENTRY SHEET'!AJ86</f>
        <v/>
      </c>
      <c r="S82" s="145">
        <f>'MARK ENTRY SHEET'!AK86</f>
        <v>0</v>
      </c>
      <c r="T82" s="147">
        <f>'MARK ENTRY SHEET'!AL86</f>
        <v>0</v>
      </c>
      <c r="U82" s="140" t="str">
        <f>'MARK ENTRY SHEET'!AM86</f>
        <v>E</v>
      </c>
    </row>
    <row r="83" ht="15.75" customHeight="1">
      <c r="B83" s="145" t="str">
        <f>'MARK ENTRY SHEET'!B87</f>
        <v/>
      </c>
      <c r="C83" s="145" t="str">
        <f>'MARK ENTRY SHEET'!C87</f>
        <v/>
      </c>
      <c r="D83" s="145" t="str">
        <f>'MARK ENTRY SHEET'!D87</f>
        <v/>
      </c>
      <c r="E83" s="146" t="str">
        <f>'MARK ENTRY SHEET'!X87</f>
        <v/>
      </c>
      <c r="F83" s="145" t="str">
        <f>'MARK ENTRY SHEET'!Y87</f>
        <v/>
      </c>
      <c r="G83" s="145" t="str">
        <f>'MARK ENTRY SHEET'!Z87</f>
        <v/>
      </c>
      <c r="H83" s="145" t="str">
        <f>'MARK ENTRY SHEET'!AA87</f>
        <v/>
      </c>
      <c r="I83" s="145" t="str">
        <f>'MARK ENTRY SHEET'!AB87</f>
        <v/>
      </c>
      <c r="J83" s="145" t="str">
        <f>'MARK ENTRY SHEET'!AC87</f>
        <v/>
      </c>
      <c r="K83" s="145" t="str">
        <f>'MARK ENTRY SHEET'!AD87</f>
        <v/>
      </c>
      <c r="L83" s="145" t="str">
        <f>'MARK ENTRY SHEET'!AE87</f>
        <v/>
      </c>
      <c r="M83" s="145" t="str">
        <f>'MARK ENTRY SHEET'!AF87</f>
        <v/>
      </c>
      <c r="N83" s="138">
        <f t="shared" si="1"/>
        <v>0</v>
      </c>
      <c r="O83" s="139">
        <f t="shared" si="2"/>
        <v>0</v>
      </c>
      <c r="P83" s="145" t="str">
        <f>'MARK ENTRY SHEET'!AH87</f>
        <v/>
      </c>
      <c r="Q83" s="145" t="str">
        <f>'MARK ENTRY SHEET'!AI87</f>
        <v/>
      </c>
      <c r="R83" s="145" t="str">
        <f>'MARK ENTRY SHEET'!AJ87</f>
        <v/>
      </c>
      <c r="S83" s="145">
        <f>'MARK ENTRY SHEET'!AK87</f>
        <v>0</v>
      </c>
      <c r="T83" s="147">
        <f>'MARK ENTRY SHEET'!AL87</f>
        <v>0</v>
      </c>
      <c r="U83" s="140" t="str">
        <f>'MARK ENTRY SHEET'!AM87</f>
        <v>E</v>
      </c>
    </row>
    <row r="84" ht="15.75" customHeight="1">
      <c r="B84" s="145" t="str">
        <f>'MARK ENTRY SHEET'!B88</f>
        <v/>
      </c>
      <c r="C84" s="145" t="str">
        <f>'MARK ENTRY SHEET'!C88</f>
        <v/>
      </c>
      <c r="D84" s="145" t="str">
        <f>'MARK ENTRY SHEET'!D88</f>
        <v/>
      </c>
      <c r="E84" s="146" t="str">
        <f>'MARK ENTRY SHEET'!X88</f>
        <v/>
      </c>
      <c r="F84" s="145" t="str">
        <f>'MARK ENTRY SHEET'!Y88</f>
        <v/>
      </c>
      <c r="G84" s="145" t="str">
        <f>'MARK ENTRY SHEET'!Z88</f>
        <v/>
      </c>
      <c r="H84" s="145" t="str">
        <f>'MARK ENTRY SHEET'!AA88</f>
        <v/>
      </c>
      <c r="I84" s="145" t="str">
        <f>'MARK ENTRY SHEET'!AB88</f>
        <v/>
      </c>
      <c r="J84" s="145" t="str">
        <f>'MARK ENTRY SHEET'!AC88</f>
        <v/>
      </c>
      <c r="K84" s="145" t="str">
        <f>'MARK ENTRY SHEET'!AD88</f>
        <v/>
      </c>
      <c r="L84" s="145" t="str">
        <f>'MARK ENTRY SHEET'!AE88</f>
        <v/>
      </c>
      <c r="M84" s="145" t="str">
        <f>'MARK ENTRY SHEET'!AF88</f>
        <v/>
      </c>
      <c r="N84" s="138">
        <f t="shared" si="1"/>
        <v>0</v>
      </c>
      <c r="O84" s="139">
        <f t="shared" si="2"/>
        <v>0</v>
      </c>
      <c r="P84" s="145" t="str">
        <f>'MARK ENTRY SHEET'!AH88</f>
        <v/>
      </c>
      <c r="Q84" s="145" t="str">
        <f>'MARK ENTRY SHEET'!AI88</f>
        <v/>
      </c>
      <c r="R84" s="145" t="str">
        <f>'MARK ENTRY SHEET'!AJ88</f>
        <v/>
      </c>
      <c r="S84" s="145">
        <f>'MARK ENTRY SHEET'!AK88</f>
        <v>0</v>
      </c>
      <c r="T84" s="147">
        <f>'MARK ENTRY SHEET'!AL88</f>
        <v>0</v>
      </c>
      <c r="U84" s="140" t="str">
        <f>'MARK ENTRY SHEET'!AM88</f>
        <v>E</v>
      </c>
    </row>
    <row r="85" ht="15.75" customHeight="1">
      <c r="B85" s="145" t="str">
        <f>'MARK ENTRY SHEET'!B89</f>
        <v/>
      </c>
      <c r="C85" s="145" t="str">
        <f>'MARK ENTRY SHEET'!C89</f>
        <v/>
      </c>
      <c r="D85" s="145" t="str">
        <f>'MARK ENTRY SHEET'!D89</f>
        <v/>
      </c>
      <c r="E85" s="146" t="str">
        <f>'MARK ENTRY SHEET'!X89</f>
        <v/>
      </c>
      <c r="F85" s="145" t="str">
        <f>'MARK ENTRY SHEET'!Y89</f>
        <v/>
      </c>
      <c r="G85" s="145" t="str">
        <f>'MARK ENTRY SHEET'!Z89</f>
        <v/>
      </c>
      <c r="H85" s="145" t="str">
        <f>'MARK ENTRY SHEET'!AA89</f>
        <v/>
      </c>
      <c r="I85" s="145" t="str">
        <f>'MARK ENTRY SHEET'!AB89</f>
        <v/>
      </c>
      <c r="J85" s="145" t="str">
        <f>'MARK ENTRY SHEET'!AC89</f>
        <v/>
      </c>
      <c r="K85" s="145" t="str">
        <f>'MARK ENTRY SHEET'!AD89</f>
        <v/>
      </c>
      <c r="L85" s="145" t="str">
        <f>'MARK ENTRY SHEET'!AE89</f>
        <v/>
      </c>
      <c r="M85" s="145" t="str">
        <f>'MARK ENTRY SHEET'!AF89</f>
        <v/>
      </c>
      <c r="N85" s="138">
        <f t="shared" si="1"/>
        <v>0</v>
      </c>
      <c r="O85" s="139">
        <f t="shared" si="2"/>
        <v>0</v>
      </c>
      <c r="P85" s="145" t="str">
        <f>'MARK ENTRY SHEET'!AH89</f>
        <v/>
      </c>
      <c r="Q85" s="145" t="str">
        <f>'MARK ENTRY SHEET'!AI89</f>
        <v/>
      </c>
      <c r="R85" s="145" t="str">
        <f>'MARK ENTRY SHEET'!AJ89</f>
        <v/>
      </c>
      <c r="S85" s="145">
        <f>'MARK ENTRY SHEET'!AK89</f>
        <v>0</v>
      </c>
      <c r="T85" s="147">
        <f>'MARK ENTRY SHEET'!AL89</f>
        <v>0</v>
      </c>
      <c r="U85" s="140" t="str">
        <f>'MARK ENTRY SHEET'!AM89</f>
        <v>E</v>
      </c>
    </row>
    <row r="86" ht="15.75" customHeight="1">
      <c r="B86" s="145" t="str">
        <f>'MARK ENTRY SHEET'!B90</f>
        <v/>
      </c>
      <c r="D86" s="145" t="str">
        <f>'MARK ENTRY SHEET'!D90</f>
        <v/>
      </c>
      <c r="E86" s="146" t="str">
        <f>'MARK ENTRY SHEET'!X90</f>
        <v/>
      </c>
      <c r="F86" s="145" t="str">
        <f>'MARK ENTRY SHEET'!Y90</f>
        <v/>
      </c>
      <c r="G86" s="145" t="str">
        <f>'MARK ENTRY SHEET'!Z90</f>
        <v/>
      </c>
      <c r="H86" s="145" t="str">
        <f>'MARK ENTRY SHEET'!AA90</f>
        <v/>
      </c>
      <c r="I86" s="145" t="str">
        <f>'MARK ENTRY SHEET'!AB90</f>
        <v/>
      </c>
      <c r="J86" s="145" t="str">
        <f>'MARK ENTRY SHEET'!AC90</f>
        <v/>
      </c>
      <c r="K86" s="145" t="str">
        <f>'MARK ENTRY SHEET'!AD90</f>
        <v/>
      </c>
      <c r="L86" s="145" t="str">
        <f>'MARK ENTRY SHEET'!AE90</f>
        <v/>
      </c>
      <c r="M86" s="145" t="str">
        <f>'MARK ENTRY SHEET'!AF90</f>
        <v/>
      </c>
      <c r="N86" s="138">
        <f t="shared" si="1"/>
        <v>0</v>
      </c>
      <c r="O86" s="139">
        <f t="shared" si="2"/>
        <v>0</v>
      </c>
      <c r="P86" s="145" t="str">
        <f>'MARK ENTRY SHEET'!AH90</f>
        <v/>
      </c>
      <c r="Q86" s="145" t="str">
        <f>'MARK ENTRY SHEET'!AI90</f>
        <v/>
      </c>
      <c r="R86" s="145" t="str">
        <f>'MARK ENTRY SHEET'!AJ90</f>
        <v/>
      </c>
      <c r="S86" s="145">
        <f>'MARK ENTRY SHEET'!AK90</f>
        <v>0</v>
      </c>
      <c r="T86" s="147">
        <f>'MARK ENTRY SHEET'!AL90</f>
        <v>0</v>
      </c>
      <c r="U86" s="140" t="str">
        <f>'MARK ENTRY SHEET'!AM90</f>
        <v>E</v>
      </c>
    </row>
    <row r="87" ht="15.75" customHeight="1">
      <c r="B87" s="145" t="str">
        <f>'MARK ENTRY SHEET'!B91</f>
        <v/>
      </c>
      <c r="E87" s="146" t="str">
        <f>'MARK ENTRY SHEET'!X91</f>
        <v/>
      </c>
      <c r="F87" s="145" t="str">
        <f>'MARK ENTRY SHEET'!Y91</f>
        <v/>
      </c>
      <c r="G87" s="145" t="str">
        <f>'MARK ENTRY SHEET'!Z91</f>
        <v/>
      </c>
      <c r="H87" s="145" t="str">
        <f>'MARK ENTRY SHEET'!AA91</f>
        <v/>
      </c>
      <c r="I87" s="145" t="str">
        <f>'MARK ENTRY SHEET'!AB91</f>
        <v/>
      </c>
      <c r="J87" s="145" t="str">
        <f>'MARK ENTRY SHEET'!AC91</f>
        <v/>
      </c>
      <c r="K87" s="145" t="str">
        <f>'MARK ENTRY SHEET'!AD91</f>
        <v/>
      </c>
      <c r="L87" s="145" t="str">
        <f>'MARK ENTRY SHEET'!AE91</f>
        <v/>
      </c>
      <c r="M87" s="145" t="str">
        <f>'MARK ENTRY SHEET'!AF91</f>
        <v/>
      </c>
      <c r="N87" s="138">
        <f t="shared" si="1"/>
        <v>0</v>
      </c>
      <c r="O87" s="139">
        <f t="shared" si="2"/>
        <v>0</v>
      </c>
      <c r="P87" s="145" t="str">
        <f>'MARK ENTRY SHEET'!AH91</f>
        <v/>
      </c>
      <c r="Q87" s="145" t="str">
        <f>'MARK ENTRY SHEET'!AI91</f>
        <v/>
      </c>
      <c r="R87" s="145" t="str">
        <f>'MARK ENTRY SHEET'!AJ91</f>
        <v/>
      </c>
      <c r="S87" s="145">
        <f>'MARK ENTRY SHEET'!AK91</f>
        <v>0</v>
      </c>
      <c r="T87" s="147">
        <f>'MARK ENTRY SHEET'!AL91</f>
        <v>0</v>
      </c>
      <c r="U87" s="140" t="str">
        <f>'MARK ENTRY SHEET'!AM91</f>
        <v>E</v>
      </c>
    </row>
    <row r="88" ht="15.75" customHeight="1">
      <c r="B88" s="145" t="str">
        <f>'MARK ENTRY SHEET'!B92</f>
        <v/>
      </c>
      <c r="E88" s="146" t="str">
        <f>'MARK ENTRY SHEET'!X92</f>
        <v/>
      </c>
      <c r="F88" s="145" t="str">
        <f>'MARK ENTRY SHEET'!Y92</f>
        <v/>
      </c>
      <c r="G88" s="145" t="str">
        <f>'MARK ENTRY SHEET'!Z92</f>
        <v/>
      </c>
      <c r="H88" s="145" t="str">
        <f>'MARK ENTRY SHEET'!AA92</f>
        <v/>
      </c>
      <c r="I88" s="145" t="str">
        <f>'MARK ENTRY SHEET'!AB92</f>
        <v/>
      </c>
      <c r="J88" s="145" t="str">
        <f>'MARK ENTRY SHEET'!AC92</f>
        <v/>
      </c>
      <c r="K88" s="145" t="str">
        <f>'MARK ENTRY SHEET'!AD92</f>
        <v/>
      </c>
      <c r="L88" s="145" t="str">
        <f>'MARK ENTRY SHEET'!AE92</f>
        <v/>
      </c>
      <c r="M88" s="145" t="str">
        <f>'MARK ENTRY SHEET'!AF92</f>
        <v/>
      </c>
      <c r="N88" s="138">
        <f t="shared" si="1"/>
        <v>0</v>
      </c>
      <c r="O88" s="139">
        <f t="shared" si="2"/>
        <v>0</v>
      </c>
      <c r="P88" s="145" t="str">
        <f>'MARK ENTRY SHEET'!AH92</f>
        <v/>
      </c>
      <c r="Q88" s="145" t="str">
        <f>'MARK ENTRY SHEET'!AI92</f>
        <v/>
      </c>
      <c r="R88" s="145" t="str">
        <f>'MARK ENTRY SHEET'!AJ92</f>
        <v/>
      </c>
      <c r="S88" s="145">
        <f>'MARK ENTRY SHEET'!AK92</f>
        <v>0</v>
      </c>
      <c r="T88" s="147">
        <f>'MARK ENTRY SHEET'!AL92</f>
        <v>0</v>
      </c>
      <c r="U88" s="140" t="str">
        <f>'MARK ENTRY SHEET'!AM92</f>
        <v>E</v>
      </c>
    </row>
    <row r="89" ht="15.75" customHeight="1">
      <c r="E89" s="146" t="str">
        <f>'MARK ENTRY SHEET'!X93</f>
        <v/>
      </c>
      <c r="F89" s="145" t="str">
        <f>'MARK ENTRY SHEET'!Y93</f>
        <v/>
      </c>
      <c r="G89" s="145" t="str">
        <f>'MARK ENTRY SHEET'!Z93</f>
        <v/>
      </c>
      <c r="H89" s="145" t="str">
        <f>'MARK ENTRY SHEET'!AA93</f>
        <v/>
      </c>
      <c r="I89" s="145" t="str">
        <f>'MARK ENTRY SHEET'!AB93</f>
        <v/>
      </c>
      <c r="J89" s="145" t="str">
        <f>'MARK ENTRY SHEET'!AC93</f>
        <v/>
      </c>
      <c r="K89" s="145" t="str">
        <f>'MARK ENTRY SHEET'!AD93</f>
        <v/>
      </c>
      <c r="L89" s="145" t="str">
        <f>'MARK ENTRY SHEET'!AE93</f>
        <v/>
      </c>
      <c r="M89" s="145" t="str">
        <f>'MARK ENTRY SHEET'!AF93</f>
        <v/>
      </c>
      <c r="N89" s="138">
        <f t="shared" si="1"/>
        <v>0</v>
      </c>
      <c r="O89" s="139">
        <f t="shared" si="2"/>
        <v>0</v>
      </c>
      <c r="P89" s="145" t="str">
        <f>'MARK ENTRY SHEET'!AH93</f>
        <v/>
      </c>
      <c r="Q89" s="145" t="str">
        <f>'MARK ENTRY SHEET'!AI93</f>
        <v/>
      </c>
      <c r="R89" s="145" t="str">
        <f>'MARK ENTRY SHEET'!AJ93</f>
        <v/>
      </c>
      <c r="S89" s="145">
        <f>'MARK ENTRY SHEET'!AK93</f>
        <v>0</v>
      </c>
      <c r="T89" s="147">
        <f>'MARK ENTRY SHEET'!AL93</f>
        <v>0</v>
      </c>
      <c r="U89" s="140" t="str">
        <f>'MARK ENTRY SHEET'!AM93</f>
        <v>E</v>
      </c>
    </row>
    <row r="90" ht="15.75" customHeight="1">
      <c r="E90" s="146" t="str">
        <f>'MARK ENTRY SHEET'!X94</f>
        <v/>
      </c>
      <c r="F90" s="145" t="str">
        <f>'MARK ENTRY SHEET'!Y94</f>
        <v/>
      </c>
      <c r="G90" s="145" t="str">
        <f>'MARK ENTRY SHEET'!Z94</f>
        <v/>
      </c>
      <c r="H90" s="145" t="str">
        <f>'MARK ENTRY SHEET'!AA94</f>
        <v/>
      </c>
      <c r="I90" s="145" t="str">
        <f>'MARK ENTRY SHEET'!AB94</f>
        <v/>
      </c>
      <c r="J90" s="145" t="str">
        <f>'MARK ENTRY SHEET'!AC94</f>
        <v/>
      </c>
      <c r="K90" s="145" t="str">
        <f>'MARK ENTRY SHEET'!AD94</f>
        <v/>
      </c>
      <c r="L90" s="145" t="str">
        <f>'MARK ENTRY SHEET'!AE94</f>
        <v/>
      </c>
      <c r="M90" s="145" t="str">
        <f>'MARK ENTRY SHEET'!AF94</f>
        <v/>
      </c>
      <c r="N90" s="138">
        <f t="shared" si="1"/>
        <v>0</v>
      </c>
      <c r="O90" s="139">
        <f t="shared" si="2"/>
        <v>0</v>
      </c>
      <c r="P90" s="145" t="str">
        <f>'MARK ENTRY SHEET'!AH94</f>
        <v/>
      </c>
      <c r="Q90" s="145" t="str">
        <f>'MARK ENTRY SHEET'!AI94</f>
        <v/>
      </c>
      <c r="R90" s="145" t="str">
        <f>'MARK ENTRY SHEET'!AJ94</f>
        <v/>
      </c>
      <c r="S90" s="145">
        <f>'MARK ENTRY SHEET'!AK94</f>
        <v>0</v>
      </c>
      <c r="T90" s="147">
        <f>'MARK ENTRY SHEET'!AL94</f>
        <v>0</v>
      </c>
      <c r="U90" s="140" t="str">
        <f>'MARK ENTRY SHEET'!AM94</f>
        <v>E</v>
      </c>
    </row>
    <row r="91" ht="15.75" customHeight="1">
      <c r="E91" s="146" t="str">
        <f>'MARK ENTRY SHEET'!X95</f>
        <v/>
      </c>
      <c r="F91" s="145" t="str">
        <f>'MARK ENTRY SHEET'!Y95</f>
        <v/>
      </c>
      <c r="G91" s="145" t="str">
        <f>'MARK ENTRY SHEET'!Z95</f>
        <v/>
      </c>
      <c r="H91" s="145" t="str">
        <f>'MARK ENTRY SHEET'!AA95</f>
        <v/>
      </c>
      <c r="I91" s="145" t="str">
        <f>'MARK ENTRY SHEET'!AB95</f>
        <v/>
      </c>
      <c r="J91" s="145" t="str">
        <f>'MARK ENTRY SHEET'!AC95</f>
        <v/>
      </c>
      <c r="K91" s="145" t="str">
        <f>'MARK ENTRY SHEET'!AD95</f>
        <v/>
      </c>
      <c r="L91" s="145" t="str">
        <f>'MARK ENTRY SHEET'!AE95</f>
        <v/>
      </c>
      <c r="M91" s="145" t="str">
        <f>'MARK ENTRY SHEET'!AF95</f>
        <v/>
      </c>
      <c r="N91" s="138">
        <f t="shared" si="1"/>
        <v>0</v>
      </c>
      <c r="O91" s="139">
        <f t="shared" si="2"/>
        <v>0</v>
      </c>
      <c r="P91" s="145" t="str">
        <f>'MARK ENTRY SHEET'!AH95</f>
        <v/>
      </c>
      <c r="Q91" s="145" t="str">
        <f>'MARK ENTRY SHEET'!AI95</f>
        <v/>
      </c>
      <c r="R91" s="145" t="str">
        <f>'MARK ENTRY SHEET'!AJ95</f>
        <v/>
      </c>
      <c r="S91" s="145">
        <f>'MARK ENTRY SHEET'!AK95</f>
        <v>0</v>
      </c>
      <c r="T91" s="147">
        <f>'MARK ENTRY SHEET'!AL95</f>
        <v>0</v>
      </c>
      <c r="U91" s="140" t="str">
        <f>'MARK ENTRY SHEET'!AM95</f>
        <v>E</v>
      </c>
    </row>
    <row r="92" ht="15.75" customHeight="1">
      <c r="E92" s="146" t="str">
        <f>'MARK ENTRY SHEET'!X96</f>
        <v/>
      </c>
      <c r="F92" s="145" t="str">
        <f>'MARK ENTRY SHEET'!Y96</f>
        <v/>
      </c>
      <c r="G92" s="145" t="str">
        <f>'MARK ENTRY SHEET'!Z96</f>
        <v/>
      </c>
      <c r="H92" s="145" t="str">
        <f>'MARK ENTRY SHEET'!AA96</f>
        <v/>
      </c>
      <c r="I92" s="145" t="str">
        <f>'MARK ENTRY SHEET'!AB96</f>
        <v/>
      </c>
      <c r="J92" s="145" t="str">
        <f>'MARK ENTRY SHEET'!AC96</f>
        <v/>
      </c>
      <c r="K92" s="145" t="str">
        <f>'MARK ENTRY SHEET'!AD96</f>
        <v/>
      </c>
      <c r="L92" s="145" t="str">
        <f>'MARK ENTRY SHEET'!AE96</f>
        <v/>
      </c>
      <c r="M92" s="145" t="str">
        <f>'MARK ENTRY SHEET'!AF96</f>
        <v/>
      </c>
      <c r="N92" s="138">
        <f t="shared" si="1"/>
        <v>0</v>
      </c>
      <c r="O92" s="139">
        <f t="shared" si="2"/>
        <v>0</v>
      </c>
      <c r="P92" s="145" t="str">
        <f>'MARK ENTRY SHEET'!AH96</f>
        <v/>
      </c>
      <c r="Q92" s="145" t="str">
        <f>'MARK ENTRY SHEET'!AI96</f>
        <v/>
      </c>
      <c r="R92" s="145" t="str">
        <f>'MARK ENTRY SHEET'!AJ96</f>
        <v/>
      </c>
      <c r="S92" s="145">
        <f>'MARK ENTRY SHEET'!AK96</f>
        <v>0</v>
      </c>
      <c r="T92" s="147">
        <f>'MARK ENTRY SHEET'!AL96</f>
        <v>0</v>
      </c>
      <c r="U92" s="140" t="str">
        <f>'MARK ENTRY SHEET'!AM96</f>
        <v>E</v>
      </c>
    </row>
    <row r="93" ht="15.75" customHeight="1">
      <c r="E93" s="146" t="str">
        <f>'MARK ENTRY SHEET'!X97</f>
        <v/>
      </c>
      <c r="F93" s="145" t="str">
        <f>'MARK ENTRY SHEET'!Y97</f>
        <v/>
      </c>
      <c r="G93" s="145" t="str">
        <f>'MARK ENTRY SHEET'!Z97</f>
        <v/>
      </c>
      <c r="H93" s="145" t="str">
        <f>'MARK ENTRY SHEET'!AA97</f>
        <v/>
      </c>
      <c r="I93" s="145" t="str">
        <f>'MARK ENTRY SHEET'!AB97</f>
        <v/>
      </c>
      <c r="J93" s="145" t="str">
        <f>'MARK ENTRY SHEET'!AC97</f>
        <v/>
      </c>
      <c r="K93" s="145" t="str">
        <f>'MARK ENTRY SHEET'!AD97</f>
        <v/>
      </c>
      <c r="L93" s="145" t="str">
        <f>'MARK ENTRY SHEET'!AE97</f>
        <v/>
      </c>
      <c r="M93" s="145" t="str">
        <f>'MARK ENTRY SHEET'!AF97</f>
        <v/>
      </c>
      <c r="N93" s="138">
        <f t="shared" si="1"/>
        <v>0</v>
      </c>
      <c r="O93" s="139">
        <f t="shared" si="2"/>
        <v>0</v>
      </c>
      <c r="P93" s="145" t="str">
        <f>'MARK ENTRY SHEET'!AH97</f>
        <v/>
      </c>
      <c r="Q93" s="145" t="str">
        <f>'MARK ENTRY SHEET'!AI97</f>
        <v/>
      </c>
      <c r="R93" s="145" t="str">
        <f>'MARK ENTRY SHEET'!AJ97</f>
        <v/>
      </c>
      <c r="S93" s="145">
        <f>'MARK ENTRY SHEET'!AK97</f>
        <v>0</v>
      </c>
      <c r="T93" s="147">
        <f>'MARK ENTRY SHEET'!AL97</f>
        <v>0</v>
      </c>
      <c r="U93" s="140" t="str">
        <f>'MARK ENTRY SHEET'!AM97</f>
        <v>E</v>
      </c>
    </row>
    <row r="94" ht="15.75" customHeight="1">
      <c r="E94" s="146" t="str">
        <f>'MARK ENTRY SHEET'!X98</f>
        <v/>
      </c>
      <c r="F94" s="145" t="str">
        <f>'MARK ENTRY SHEET'!Y98</f>
        <v/>
      </c>
      <c r="G94" s="145" t="str">
        <f>'MARK ENTRY SHEET'!Z98</f>
        <v/>
      </c>
      <c r="H94" s="145" t="str">
        <f>'MARK ENTRY SHEET'!AA98</f>
        <v/>
      </c>
      <c r="I94" s="145" t="str">
        <f>'MARK ENTRY SHEET'!AB98</f>
        <v/>
      </c>
      <c r="J94" s="145" t="str">
        <f>'MARK ENTRY SHEET'!AC98</f>
        <v/>
      </c>
      <c r="K94" s="145" t="str">
        <f>'MARK ENTRY SHEET'!AD98</f>
        <v/>
      </c>
      <c r="L94" s="145" t="str">
        <f>'MARK ENTRY SHEET'!AE98</f>
        <v/>
      </c>
      <c r="M94" s="145" t="str">
        <f>'MARK ENTRY SHEET'!AF98</f>
        <v/>
      </c>
      <c r="N94" s="138">
        <f t="shared" si="1"/>
        <v>0</v>
      </c>
      <c r="O94" s="139">
        <f t="shared" si="2"/>
        <v>0</v>
      </c>
      <c r="P94" s="145" t="str">
        <f>'MARK ENTRY SHEET'!AH98</f>
        <v/>
      </c>
      <c r="Q94" s="145" t="str">
        <f>'MARK ENTRY SHEET'!AI98</f>
        <v/>
      </c>
      <c r="R94" s="145" t="str">
        <f>'MARK ENTRY SHEET'!AJ98</f>
        <v/>
      </c>
      <c r="S94" s="145">
        <f>'MARK ENTRY SHEET'!AK98</f>
        <v>0</v>
      </c>
      <c r="T94" s="147">
        <f>'MARK ENTRY SHEET'!AL98</f>
        <v>0</v>
      </c>
      <c r="U94" s="140" t="str">
        <f>'MARK ENTRY SHEET'!AM98</f>
        <v>E</v>
      </c>
    </row>
    <row r="95" ht="15.75" customHeight="1">
      <c r="E95" s="146" t="str">
        <f>'MARK ENTRY SHEET'!X99</f>
        <v/>
      </c>
      <c r="F95" s="145" t="str">
        <f>'MARK ENTRY SHEET'!Y99</f>
        <v/>
      </c>
      <c r="G95" s="145" t="str">
        <f>'MARK ENTRY SHEET'!Z99</f>
        <v/>
      </c>
      <c r="H95" s="145" t="str">
        <f>'MARK ENTRY SHEET'!AA99</f>
        <v/>
      </c>
      <c r="I95" s="145" t="str">
        <f>'MARK ENTRY SHEET'!AB99</f>
        <v/>
      </c>
      <c r="J95" s="145" t="str">
        <f>'MARK ENTRY SHEET'!AC99</f>
        <v/>
      </c>
      <c r="K95" s="145" t="str">
        <f>'MARK ENTRY SHEET'!AD99</f>
        <v/>
      </c>
      <c r="L95" s="145" t="str">
        <f>'MARK ENTRY SHEET'!AE99</f>
        <v/>
      </c>
      <c r="M95" s="145" t="str">
        <f>'MARK ENTRY SHEET'!AF99</f>
        <v/>
      </c>
      <c r="N95" s="138">
        <f t="shared" si="1"/>
        <v>0</v>
      </c>
      <c r="O95" s="139">
        <f t="shared" si="2"/>
        <v>0</v>
      </c>
      <c r="P95" s="145" t="str">
        <f>'MARK ENTRY SHEET'!AH99</f>
        <v/>
      </c>
      <c r="Q95" s="145" t="str">
        <f>'MARK ENTRY SHEET'!AI99</f>
        <v/>
      </c>
      <c r="R95" s="145" t="str">
        <f>'MARK ENTRY SHEET'!AJ99</f>
        <v/>
      </c>
      <c r="S95" s="145">
        <f>'MARK ENTRY SHEET'!AK99</f>
        <v>0</v>
      </c>
      <c r="T95" s="147">
        <f>'MARK ENTRY SHEET'!AL99</f>
        <v>0</v>
      </c>
      <c r="U95" s="140" t="str">
        <f>'MARK ENTRY SHEET'!AM99</f>
        <v>E</v>
      </c>
    </row>
    <row r="96" ht="15.75" customHeight="1">
      <c r="E96" s="146" t="str">
        <f>'MARK ENTRY SHEET'!X100</f>
        <v/>
      </c>
      <c r="F96" s="145" t="str">
        <f>'MARK ENTRY SHEET'!Y100</f>
        <v/>
      </c>
      <c r="G96" s="145" t="str">
        <f>'MARK ENTRY SHEET'!Z100</f>
        <v/>
      </c>
      <c r="H96" s="145" t="str">
        <f>'MARK ENTRY SHEET'!AA100</f>
        <v/>
      </c>
      <c r="I96" s="145" t="str">
        <f>'MARK ENTRY SHEET'!AB100</f>
        <v/>
      </c>
      <c r="J96" s="145" t="str">
        <f>'MARK ENTRY SHEET'!AC100</f>
        <v/>
      </c>
      <c r="K96" s="145" t="str">
        <f>'MARK ENTRY SHEET'!AD100</f>
        <v/>
      </c>
      <c r="L96" s="145" t="str">
        <f>'MARK ENTRY SHEET'!AE100</f>
        <v/>
      </c>
      <c r="M96" s="145" t="str">
        <f>'MARK ENTRY SHEET'!AF100</f>
        <v/>
      </c>
      <c r="N96" s="138">
        <f t="shared" si="1"/>
        <v>0</v>
      </c>
      <c r="O96" s="139">
        <f t="shared" si="2"/>
        <v>0</v>
      </c>
      <c r="P96" s="145" t="str">
        <f>'MARK ENTRY SHEET'!AH100</f>
        <v/>
      </c>
      <c r="Q96" s="145" t="str">
        <f>'MARK ENTRY SHEET'!AI100</f>
        <v/>
      </c>
      <c r="R96" s="145" t="str">
        <f>'MARK ENTRY SHEET'!AJ100</f>
        <v/>
      </c>
      <c r="S96" s="145">
        <f>'MARK ENTRY SHEET'!AK100</f>
        <v>0</v>
      </c>
      <c r="T96" s="147">
        <f>'MARK ENTRY SHEET'!AL100</f>
        <v>0</v>
      </c>
      <c r="U96" s="140" t="str">
        <f>'MARK ENTRY SHEET'!AM100</f>
        <v>E</v>
      </c>
    </row>
    <row r="97" ht="15.75" customHeight="1">
      <c r="E97" s="146" t="str">
        <f>'MARK ENTRY SHEET'!X101</f>
        <v/>
      </c>
      <c r="F97" s="145" t="str">
        <f>'MARK ENTRY SHEET'!Y101</f>
        <v/>
      </c>
      <c r="G97" s="145" t="str">
        <f>'MARK ENTRY SHEET'!Z101</f>
        <v/>
      </c>
      <c r="H97" s="145" t="str">
        <f>'MARK ENTRY SHEET'!AA101</f>
        <v/>
      </c>
      <c r="I97" s="145" t="str">
        <f>'MARK ENTRY SHEET'!AB101</f>
        <v/>
      </c>
      <c r="J97" s="145" t="str">
        <f>'MARK ENTRY SHEET'!AC101</f>
        <v/>
      </c>
      <c r="K97" s="145" t="str">
        <f>'MARK ENTRY SHEET'!AD101</f>
        <v/>
      </c>
      <c r="L97" s="145" t="str">
        <f>'MARK ENTRY SHEET'!AE101</f>
        <v/>
      </c>
      <c r="M97" s="145" t="str">
        <f>'MARK ENTRY SHEET'!AF101</f>
        <v/>
      </c>
      <c r="N97" s="138">
        <f t="shared" si="1"/>
        <v>0</v>
      </c>
      <c r="O97" s="139">
        <f t="shared" si="2"/>
        <v>0</v>
      </c>
      <c r="P97" s="145" t="str">
        <f>'MARK ENTRY SHEET'!AH101</f>
        <v/>
      </c>
      <c r="Q97" s="145" t="str">
        <f>'MARK ENTRY SHEET'!AI101</f>
        <v/>
      </c>
      <c r="R97" s="145" t="str">
        <f>'MARK ENTRY SHEET'!AJ101</f>
        <v/>
      </c>
      <c r="S97" s="145">
        <f>'MARK ENTRY SHEET'!AK101</f>
        <v>0</v>
      </c>
      <c r="T97" s="147">
        <f>'MARK ENTRY SHEET'!AL101</f>
        <v>0</v>
      </c>
      <c r="U97" s="140" t="str">
        <f>'MARK ENTRY SHEET'!AM101</f>
        <v>E</v>
      </c>
    </row>
    <row r="98" ht="15.75" customHeight="1">
      <c r="E98" s="146" t="str">
        <f>'MARK ENTRY SHEET'!X102</f>
        <v/>
      </c>
      <c r="F98" s="145" t="str">
        <f>'MARK ENTRY SHEET'!Y102</f>
        <v/>
      </c>
      <c r="G98" s="145" t="str">
        <f>'MARK ENTRY SHEET'!Z102</f>
        <v/>
      </c>
      <c r="H98" s="145" t="str">
        <f>'MARK ENTRY SHEET'!AA102</f>
        <v/>
      </c>
      <c r="I98" s="145" t="str">
        <f>'MARK ENTRY SHEET'!AB102</f>
        <v/>
      </c>
      <c r="J98" s="145" t="str">
        <f>'MARK ENTRY SHEET'!AC102</f>
        <v/>
      </c>
      <c r="K98" s="145" t="str">
        <f>'MARK ENTRY SHEET'!AD102</f>
        <v/>
      </c>
      <c r="L98" s="145" t="str">
        <f>'MARK ENTRY SHEET'!AE102</f>
        <v/>
      </c>
      <c r="M98" s="145" t="str">
        <f>'MARK ENTRY SHEET'!AF102</f>
        <v/>
      </c>
      <c r="N98" s="138">
        <f t="shared" si="1"/>
        <v>0</v>
      </c>
      <c r="O98" s="139">
        <f t="shared" si="2"/>
        <v>0</v>
      </c>
      <c r="P98" s="145" t="str">
        <f>'MARK ENTRY SHEET'!AH102</f>
        <v/>
      </c>
      <c r="Q98" s="145" t="str">
        <f>'MARK ENTRY SHEET'!AI102</f>
        <v/>
      </c>
      <c r="R98" s="145" t="str">
        <f>'MARK ENTRY SHEET'!AJ102</f>
        <v/>
      </c>
      <c r="S98" s="145">
        <f>'MARK ENTRY SHEET'!AK102</f>
        <v>0</v>
      </c>
      <c r="T98" s="147">
        <f>'MARK ENTRY SHEET'!AL102</f>
        <v>0</v>
      </c>
      <c r="U98" s="140" t="str">
        <f>'MARK ENTRY SHEET'!AM102</f>
        <v>E</v>
      </c>
    </row>
    <row r="99" ht="15.75" customHeight="1">
      <c r="E99" s="146" t="str">
        <f>'MARK ENTRY SHEET'!X103</f>
        <v/>
      </c>
      <c r="F99" s="145" t="str">
        <f>'MARK ENTRY SHEET'!Y103</f>
        <v/>
      </c>
      <c r="G99" s="145" t="str">
        <f>'MARK ENTRY SHEET'!Z103</f>
        <v/>
      </c>
      <c r="H99" s="145" t="str">
        <f>'MARK ENTRY SHEET'!AA103</f>
        <v/>
      </c>
      <c r="I99" s="145" t="str">
        <f>'MARK ENTRY SHEET'!AB103</f>
        <v/>
      </c>
      <c r="J99" s="145" t="str">
        <f>'MARK ENTRY SHEET'!AC103</f>
        <v/>
      </c>
      <c r="K99" s="145" t="str">
        <f>'MARK ENTRY SHEET'!AD103</f>
        <v/>
      </c>
      <c r="L99" s="145" t="str">
        <f>'MARK ENTRY SHEET'!AE103</f>
        <v/>
      </c>
      <c r="M99" s="145" t="str">
        <f>'MARK ENTRY SHEET'!AF103</f>
        <v/>
      </c>
      <c r="N99" s="138">
        <f t="shared" si="1"/>
        <v>0</v>
      </c>
      <c r="O99" s="139">
        <f t="shared" si="2"/>
        <v>0</v>
      </c>
      <c r="P99" s="145" t="str">
        <f>'MARK ENTRY SHEET'!AH103</f>
        <v/>
      </c>
      <c r="Q99" s="145" t="str">
        <f>'MARK ENTRY SHEET'!AI103</f>
        <v/>
      </c>
      <c r="R99" s="145" t="str">
        <f>'MARK ENTRY SHEET'!AJ103</f>
        <v/>
      </c>
      <c r="S99" s="145">
        <f>'MARK ENTRY SHEET'!AK103</f>
        <v>0</v>
      </c>
      <c r="T99" s="147">
        <f>'MARK ENTRY SHEET'!AL103</f>
        <v>0</v>
      </c>
      <c r="U99" s="140" t="str">
        <f>'MARK ENTRY SHEET'!AM103</f>
        <v>E</v>
      </c>
    </row>
    <row r="100" ht="15.75" customHeight="1">
      <c r="E100" s="146" t="str">
        <f>'MARK ENTRY SHEET'!X104</f>
        <v/>
      </c>
      <c r="F100" s="145" t="str">
        <f>'MARK ENTRY SHEET'!Y104</f>
        <v/>
      </c>
      <c r="G100" s="145" t="str">
        <f>'MARK ENTRY SHEET'!Z104</f>
        <v/>
      </c>
      <c r="H100" s="145" t="str">
        <f>'MARK ENTRY SHEET'!AA104</f>
        <v/>
      </c>
      <c r="I100" s="145" t="str">
        <f>'MARK ENTRY SHEET'!AB104</f>
        <v/>
      </c>
      <c r="J100" s="145" t="str">
        <f>'MARK ENTRY SHEET'!AC104</f>
        <v/>
      </c>
      <c r="K100" s="145" t="str">
        <f>'MARK ENTRY SHEET'!AD104</f>
        <v/>
      </c>
      <c r="L100" s="145" t="str">
        <f>'MARK ENTRY SHEET'!AE104</f>
        <v/>
      </c>
      <c r="M100" s="145" t="str">
        <f>'MARK ENTRY SHEET'!AF104</f>
        <v/>
      </c>
      <c r="N100" s="138">
        <f t="shared" si="1"/>
        <v>0</v>
      </c>
      <c r="O100" s="139">
        <f t="shared" si="2"/>
        <v>0</v>
      </c>
      <c r="P100" s="145" t="str">
        <f>'MARK ENTRY SHEET'!AH104</f>
        <v/>
      </c>
      <c r="Q100" s="145" t="str">
        <f>'MARK ENTRY SHEET'!AI104</f>
        <v/>
      </c>
      <c r="R100" s="145" t="str">
        <f>'MARK ENTRY SHEET'!AJ104</f>
        <v/>
      </c>
      <c r="S100" s="145">
        <f>'MARK ENTRY SHEET'!AK104</f>
        <v>0</v>
      </c>
      <c r="T100" s="147">
        <f>'MARK ENTRY SHEET'!AL104</f>
        <v>0</v>
      </c>
      <c r="U100" s="140" t="str">
        <f>'MARK ENTRY SHEET'!AM104</f>
        <v>E</v>
      </c>
    </row>
    <row r="101" ht="15.75" customHeight="1">
      <c r="E101" s="146" t="str">
        <f>'MARK ENTRY SHEET'!X105</f>
        <v/>
      </c>
      <c r="F101" s="145" t="str">
        <f>'MARK ENTRY SHEET'!Y105</f>
        <v/>
      </c>
      <c r="G101" s="145" t="str">
        <f>'MARK ENTRY SHEET'!Z105</f>
        <v/>
      </c>
      <c r="H101" s="145" t="str">
        <f>'MARK ENTRY SHEET'!AA105</f>
        <v/>
      </c>
      <c r="I101" s="145" t="str">
        <f>'MARK ENTRY SHEET'!AB105</f>
        <v/>
      </c>
      <c r="J101" s="145" t="str">
        <f>'MARK ENTRY SHEET'!AC105</f>
        <v/>
      </c>
      <c r="K101" s="145" t="str">
        <f>'MARK ENTRY SHEET'!AD105</f>
        <v/>
      </c>
      <c r="L101" s="145" t="str">
        <f>'MARK ENTRY SHEET'!AE105</f>
        <v/>
      </c>
      <c r="M101" s="145" t="str">
        <f>'MARK ENTRY SHEET'!AF105</f>
        <v/>
      </c>
      <c r="N101" s="138">
        <f t="shared" si="1"/>
        <v>0</v>
      </c>
      <c r="O101" s="139">
        <f t="shared" si="2"/>
        <v>0</v>
      </c>
      <c r="P101" s="145" t="str">
        <f>'MARK ENTRY SHEET'!AH105</f>
        <v/>
      </c>
      <c r="Q101" s="145" t="str">
        <f>'MARK ENTRY SHEET'!AI105</f>
        <v/>
      </c>
      <c r="R101" s="145" t="str">
        <f>'MARK ENTRY SHEET'!AJ105</f>
        <v/>
      </c>
      <c r="S101" s="145">
        <f>'MARK ENTRY SHEET'!AK105</f>
        <v>0</v>
      </c>
      <c r="T101" s="147">
        <f>'MARK ENTRY SHEET'!AL105</f>
        <v>0</v>
      </c>
      <c r="U101" s="140" t="str">
        <f>'MARK ENTRY SHEET'!AM105</f>
        <v>E</v>
      </c>
    </row>
    <row r="102" ht="15.75" customHeight="1">
      <c r="E102" s="146" t="str">
        <f>'MARK ENTRY SHEET'!X106</f>
        <v/>
      </c>
      <c r="F102" s="145" t="str">
        <f>'MARK ENTRY SHEET'!Y106</f>
        <v/>
      </c>
      <c r="G102" s="145" t="str">
        <f>'MARK ENTRY SHEET'!Z106</f>
        <v/>
      </c>
      <c r="H102" s="145" t="str">
        <f>'MARK ENTRY SHEET'!AA106</f>
        <v/>
      </c>
      <c r="I102" s="145" t="str">
        <f>'MARK ENTRY SHEET'!AB106</f>
        <v/>
      </c>
      <c r="J102" s="145" t="str">
        <f>'MARK ENTRY SHEET'!AC106</f>
        <v/>
      </c>
      <c r="K102" s="145" t="str">
        <f>'MARK ENTRY SHEET'!AD106</f>
        <v/>
      </c>
      <c r="L102" s="145" t="str">
        <f>'MARK ENTRY SHEET'!AE106</f>
        <v/>
      </c>
      <c r="M102" s="145" t="str">
        <f>'MARK ENTRY SHEET'!AF106</f>
        <v/>
      </c>
      <c r="N102" s="138">
        <f t="shared" si="1"/>
        <v>0</v>
      </c>
      <c r="O102" s="139">
        <f t="shared" si="2"/>
        <v>0</v>
      </c>
      <c r="P102" s="145" t="str">
        <f>'MARK ENTRY SHEET'!AH106</f>
        <v/>
      </c>
      <c r="Q102" s="145" t="str">
        <f>'MARK ENTRY SHEET'!AI106</f>
        <v/>
      </c>
      <c r="R102" s="145" t="str">
        <f>'MARK ENTRY SHEET'!AJ106</f>
        <v/>
      </c>
      <c r="S102" s="145">
        <f>'MARK ENTRY SHEET'!AK106</f>
        <v>0</v>
      </c>
      <c r="T102" s="147">
        <f>'MARK ENTRY SHEET'!AL106</f>
        <v>0</v>
      </c>
      <c r="U102" s="140" t="str">
        <f>'MARK ENTRY SHEET'!AM106</f>
        <v>E</v>
      </c>
    </row>
    <row r="103" ht="15.75" customHeight="1">
      <c r="E103" s="146" t="str">
        <f>'MARK ENTRY SHEET'!X107</f>
        <v/>
      </c>
      <c r="F103" s="145" t="str">
        <f>'MARK ENTRY SHEET'!Y107</f>
        <v/>
      </c>
      <c r="G103" s="145" t="str">
        <f>'MARK ENTRY SHEET'!Z107</f>
        <v/>
      </c>
      <c r="H103" s="145" t="str">
        <f>'MARK ENTRY SHEET'!AA107</f>
        <v/>
      </c>
      <c r="I103" s="145" t="str">
        <f>'MARK ENTRY SHEET'!AB107</f>
        <v/>
      </c>
      <c r="J103" s="145" t="str">
        <f>'MARK ENTRY SHEET'!AC107</f>
        <v/>
      </c>
      <c r="K103" s="145" t="str">
        <f>'MARK ENTRY SHEET'!AD107</f>
        <v/>
      </c>
      <c r="L103" s="145" t="str">
        <f>'MARK ENTRY SHEET'!AE107</f>
        <v/>
      </c>
      <c r="M103" s="145" t="str">
        <f>'MARK ENTRY SHEET'!AF107</f>
        <v/>
      </c>
      <c r="N103" s="138">
        <f t="shared" si="1"/>
        <v>0</v>
      </c>
      <c r="O103" s="139">
        <f t="shared" si="2"/>
        <v>0</v>
      </c>
      <c r="P103" s="145" t="str">
        <f>'MARK ENTRY SHEET'!AH107</f>
        <v/>
      </c>
      <c r="Q103" s="145" t="str">
        <f>'MARK ENTRY SHEET'!AI107</f>
        <v/>
      </c>
      <c r="R103" s="145" t="str">
        <f>'MARK ENTRY SHEET'!AJ107</f>
        <v/>
      </c>
      <c r="S103" s="145">
        <f>'MARK ENTRY SHEET'!AK107</f>
        <v>0</v>
      </c>
      <c r="T103" s="147">
        <f>'MARK ENTRY SHEET'!AL107</f>
        <v>0</v>
      </c>
      <c r="U103" s="140" t="str">
        <f>'MARK ENTRY SHEET'!AM107</f>
        <v>E</v>
      </c>
    </row>
    <row r="104" ht="15.75" customHeight="1">
      <c r="E104" s="146" t="str">
        <f>'MARK ENTRY SHEET'!X108</f>
        <v/>
      </c>
      <c r="F104" s="145" t="str">
        <f>'MARK ENTRY SHEET'!Y108</f>
        <v/>
      </c>
      <c r="G104" s="145" t="str">
        <f>'MARK ENTRY SHEET'!Z108</f>
        <v/>
      </c>
      <c r="H104" s="145" t="str">
        <f>'MARK ENTRY SHEET'!AA108</f>
        <v/>
      </c>
      <c r="I104" s="145" t="str">
        <f>'MARK ENTRY SHEET'!AB108</f>
        <v/>
      </c>
      <c r="J104" s="145" t="str">
        <f>'MARK ENTRY SHEET'!AC108</f>
        <v/>
      </c>
      <c r="K104" s="145" t="str">
        <f>'MARK ENTRY SHEET'!AD108</f>
        <v/>
      </c>
      <c r="L104" s="145" t="str">
        <f>'MARK ENTRY SHEET'!AE108</f>
        <v/>
      </c>
      <c r="M104" s="145" t="str">
        <f>'MARK ENTRY SHEET'!AF108</f>
        <v/>
      </c>
      <c r="N104" s="138">
        <f t="shared" si="1"/>
        <v>0</v>
      </c>
      <c r="O104" s="139">
        <f t="shared" si="2"/>
        <v>0</v>
      </c>
      <c r="P104" s="145" t="str">
        <f>'MARK ENTRY SHEET'!AH108</f>
        <v/>
      </c>
      <c r="Q104" s="145" t="str">
        <f>'MARK ENTRY SHEET'!AI108</f>
        <v/>
      </c>
      <c r="R104" s="145" t="str">
        <f>'MARK ENTRY SHEET'!AJ108</f>
        <v/>
      </c>
      <c r="S104" s="145">
        <f>'MARK ENTRY SHEET'!AK108</f>
        <v>0</v>
      </c>
      <c r="T104" s="147">
        <f>'MARK ENTRY SHEET'!AL108</f>
        <v>0</v>
      </c>
      <c r="U104" s="140" t="str">
        <f>'MARK ENTRY SHEET'!AM108</f>
        <v>E</v>
      </c>
    </row>
    <row r="105" ht="15.75" customHeight="1">
      <c r="E105" s="146" t="str">
        <f>'MARK ENTRY SHEET'!X109</f>
        <v/>
      </c>
      <c r="F105" s="145" t="str">
        <f>'MARK ENTRY SHEET'!Y109</f>
        <v/>
      </c>
      <c r="G105" s="145" t="str">
        <f>'MARK ENTRY SHEET'!Z109</f>
        <v/>
      </c>
      <c r="H105" s="145" t="str">
        <f>'MARK ENTRY SHEET'!AA109</f>
        <v/>
      </c>
      <c r="I105" s="145" t="str">
        <f>'MARK ENTRY SHEET'!AB109</f>
        <v/>
      </c>
      <c r="J105" s="145" t="str">
        <f>'MARK ENTRY SHEET'!AC109</f>
        <v/>
      </c>
      <c r="K105" s="145" t="str">
        <f>'MARK ENTRY SHEET'!AD109</f>
        <v/>
      </c>
      <c r="L105" s="145" t="str">
        <f>'MARK ENTRY SHEET'!AE109</f>
        <v/>
      </c>
      <c r="M105" s="145" t="str">
        <f>'MARK ENTRY SHEET'!AF109</f>
        <v/>
      </c>
      <c r="N105" s="138">
        <f t="shared" si="1"/>
        <v>0</v>
      </c>
      <c r="O105" s="139">
        <f t="shared" si="2"/>
        <v>0</v>
      </c>
      <c r="P105" s="145" t="str">
        <f>'MARK ENTRY SHEET'!AH109</f>
        <v/>
      </c>
      <c r="Q105" s="145" t="str">
        <f>'MARK ENTRY SHEET'!AI109</f>
        <v/>
      </c>
      <c r="R105" s="145" t="str">
        <f>'MARK ENTRY SHEET'!AJ109</f>
        <v/>
      </c>
      <c r="S105" s="145">
        <f>'MARK ENTRY SHEET'!AK109</f>
        <v>0</v>
      </c>
      <c r="T105" s="147">
        <f>'MARK ENTRY SHEET'!AL109</f>
        <v>0</v>
      </c>
      <c r="U105" s="140" t="str">
        <f>'MARK ENTRY SHEET'!AM109</f>
        <v>E</v>
      </c>
    </row>
    <row r="106" ht="15.75" customHeight="1">
      <c r="E106" s="146" t="str">
        <f>'MARK ENTRY SHEET'!X110</f>
        <v/>
      </c>
      <c r="F106" s="145" t="str">
        <f>'MARK ENTRY SHEET'!Y110</f>
        <v/>
      </c>
      <c r="G106" s="145" t="str">
        <f>'MARK ENTRY SHEET'!Z110</f>
        <v/>
      </c>
      <c r="H106" s="145" t="str">
        <f>'MARK ENTRY SHEET'!AA110</f>
        <v/>
      </c>
      <c r="I106" s="145" t="str">
        <f>'MARK ENTRY SHEET'!AB110</f>
        <v/>
      </c>
      <c r="J106" s="145" t="str">
        <f>'MARK ENTRY SHEET'!AC110</f>
        <v/>
      </c>
      <c r="K106" s="145" t="str">
        <f>'MARK ENTRY SHEET'!AD110</f>
        <v/>
      </c>
      <c r="L106" s="145" t="str">
        <f>'MARK ENTRY SHEET'!AE110</f>
        <v/>
      </c>
      <c r="M106" s="145" t="str">
        <f>'MARK ENTRY SHEET'!AF110</f>
        <v/>
      </c>
      <c r="N106" s="138">
        <f t="shared" si="1"/>
        <v>0</v>
      </c>
      <c r="O106" s="139">
        <f t="shared" si="2"/>
        <v>0</v>
      </c>
      <c r="P106" s="145" t="str">
        <f>'MARK ENTRY SHEET'!AH110</f>
        <v/>
      </c>
      <c r="Q106" s="145" t="str">
        <f>'MARK ENTRY SHEET'!AI110</f>
        <v/>
      </c>
      <c r="R106" s="145" t="str">
        <f>'MARK ENTRY SHEET'!AJ110</f>
        <v/>
      </c>
      <c r="S106" s="145">
        <f>'MARK ENTRY SHEET'!AK110</f>
        <v>0</v>
      </c>
      <c r="T106" s="147">
        <f>'MARK ENTRY SHEET'!AL110</f>
        <v>0</v>
      </c>
      <c r="U106" s="140" t="str">
        <f>'MARK ENTRY SHEET'!AM110</f>
        <v>E</v>
      </c>
    </row>
    <row r="107" ht="15.75" customHeight="1">
      <c r="E107" s="146" t="str">
        <f>'MARK ENTRY SHEET'!X111</f>
        <v/>
      </c>
      <c r="F107" s="145" t="str">
        <f>'MARK ENTRY SHEET'!Y111</f>
        <v/>
      </c>
      <c r="G107" s="145" t="str">
        <f>'MARK ENTRY SHEET'!Z111</f>
        <v/>
      </c>
      <c r="H107" s="145" t="str">
        <f>'MARK ENTRY SHEET'!AA111</f>
        <v/>
      </c>
      <c r="I107" s="145" t="str">
        <f>'MARK ENTRY SHEET'!AB111</f>
        <v/>
      </c>
      <c r="J107" s="145" t="str">
        <f>'MARK ENTRY SHEET'!AC111</f>
        <v/>
      </c>
      <c r="K107" s="145" t="str">
        <f>'MARK ENTRY SHEET'!AD111</f>
        <v/>
      </c>
      <c r="L107" s="145" t="str">
        <f>'MARK ENTRY SHEET'!AE111</f>
        <v/>
      </c>
      <c r="M107" s="145" t="str">
        <f>'MARK ENTRY SHEET'!AF111</f>
        <v/>
      </c>
      <c r="N107" s="138">
        <f t="shared" si="1"/>
        <v>0</v>
      </c>
      <c r="O107" s="139">
        <f t="shared" si="2"/>
        <v>0</v>
      </c>
      <c r="P107" s="145" t="str">
        <f>'MARK ENTRY SHEET'!AH111</f>
        <v/>
      </c>
      <c r="Q107" s="145" t="str">
        <f>'MARK ENTRY SHEET'!AI111</f>
        <v/>
      </c>
      <c r="R107" s="145" t="str">
        <f>'MARK ENTRY SHEET'!AJ111</f>
        <v/>
      </c>
      <c r="S107" s="145">
        <f>'MARK ENTRY SHEET'!AK111</f>
        <v>0</v>
      </c>
      <c r="T107" s="147">
        <f>'MARK ENTRY SHEET'!AL111</f>
        <v>0</v>
      </c>
      <c r="U107" s="140" t="str">
        <f>'MARK ENTRY SHEET'!AM111</f>
        <v>E</v>
      </c>
    </row>
    <row r="108" ht="15.75" customHeight="1">
      <c r="E108" s="146" t="str">
        <f>'MARK ENTRY SHEET'!X112</f>
        <v/>
      </c>
      <c r="F108" s="145" t="str">
        <f>'MARK ENTRY SHEET'!Y112</f>
        <v/>
      </c>
      <c r="G108" s="145" t="str">
        <f>'MARK ENTRY SHEET'!Z112</f>
        <v/>
      </c>
      <c r="H108" s="145" t="str">
        <f>'MARK ENTRY SHEET'!AA112</f>
        <v/>
      </c>
      <c r="I108" s="145" t="str">
        <f>'MARK ENTRY SHEET'!AB112</f>
        <v/>
      </c>
      <c r="J108" s="145" t="str">
        <f>'MARK ENTRY SHEET'!AC112</f>
        <v/>
      </c>
      <c r="K108" s="145" t="str">
        <f>'MARK ENTRY SHEET'!AD112</f>
        <v/>
      </c>
      <c r="L108" s="145" t="str">
        <f>'MARK ENTRY SHEET'!AE112</f>
        <v/>
      </c>
      <c r="M108" s="145" t="str">
        <f>'MARK ENTRY SHEET'!AF112</f>
        <v/>
      </c>
      <c r="N108" s="138">
        <f t="shared" si="1"/>
        <v>0</v>
      </c>
      <c r="O108" s="139">
        <f t="shared" si="2"/>
        <v>0</v>
      </c>
      <c r="P108" s="145" t="str">
        <f>'MARK ENTRY SHEET'!AH112</f>
        <v/>
      </c>
      <c r="Q108" s="145" t="str">
        <f>'MARK ENTRY SHEET'!AI112</f>
        <v/>
      </c>
      <c r="R108" s="145" t="str">
        <f>'MARK ENTRY SHEET'!AJ112</f>
        <v/>
      </c>
      <c r="S108" s="145">
        <f>'MARK ENTRY SHEET'!AK112</f>
        <v>0</v>
      </c>
      <c r="T108" s="147">
        <f>'MARK ENTRY SHEET'!AL112</f>
        <v>0</v>
      </c>
      <c r="U108" s="140" t="str">
        <f>'MARK ENTRY SHEET'!AM112</f>
        <v>E</v>
      </c>
    </row>
    <row r="109" ht="15.75" customHeight="1">
      <c r="E109" s="146" t="str">
        <f>'MARK ENTRY SHEET'!X113</f>
        <v/>
      </c>
      <c r="F109" s="145" t="str">
        <f>'MARK ENTRY SHEET'!Y113</f>
        <v/>
      </c>
      <c r="G109" s="145" t="str">
        <f>'MARK ENTRY SHEET'!Z113</f>
        <v/>
      </c>
      <c r="H109" s="145" t="str">
        <f>'MARK ENTRY SHEET'!AA113</f>
        <v/>
      </c>
      <c r="I109" s="145" t="str">
        <f>'MARK ENTRY SHEET'!AB113</f>
        <v/>
      </c>
      <c r="J109" s="145" t="str">
        <f>'MARK ENTRY SHEET'!AC113</f>
        <v/>
      </c>
      <c r="K109" s="145" t="str">
        <f>'MARK ENTRY SHEET'!AD113</f>
        <v/>
      </c>
      <c r="L109" s="145" t="str">
        <f>'MARK ENTRY SHEET'!AE113</f>
        <v/>
      </c>
      <c r="M109" s="145" t="str">
        <f>'MARK ENTRY SHEET'!AF113</f>
        <v/>
      </c>
      <c r="N109" s="138">
        <f t="shared" si="1"/>
        <v>0</v>
      </c>
      <c r="O109" s="139">
        <f t="shared" si="2"/>
        <v>0</v>
      </c>
      <c r="P109" s="145" t="str">
        <f>'MARK ENTRY SHEET'!AH113</f>
        <v/>
      </c>
      <c r="Q109" s="145" t="str">
        <f>'MARK ENTRY SHEET'!AI113</f>
        <v/>
      </c>
      <c r="R109" s="145" t="str">
        <f>'MARK ENTRY SHEET'!AJ113</f>
        <v/>
      </c>
      <c r="S109" s="145">
        <f>'MARK ENTRY SHEET'!AK113</f>
        <v>0</v>
      </c>
      <c r="T109" s="147">
        <f>'MARK ENTRY SHEET'!AL113</f>
        <v>0</v>
      </c>
      <c r="U109" s="140" t="str">
        <f>'MARK ENTRY SHEET'!AM113</f>
        <v>E</v>
      </c>
    </row>
    <row r="110" ht="15.75" customHeight="1">
      <c r="E110" s="146" t="str">
        <f>'MARK ENTRY SHEET'!X114</f>
        <v/>
      </c>
      <c r="F110" s="145" t="str">
        <f>'MARK ENTRY SHEET'!Y114</f>
        <v/>
      </c>
      <c r="G110" s="145" t="str">
        <f>'MARK ENTRY SHEET'!Z114</f>
        <v/>
      </c>
      <c r="H110" s="145" t="str">
        <f>'MARK ENTRY SHEET'!AA114</f>
        <v/>
      </c>
      <c r="I110" s="145" t="str">
        <f>'MARK ENTRY SHEET'!AB114</f>
        <v/>
      </c>
      <c r="J110" s="145" t="str">
        <f>'MARK ENTRY SHEET'!AC114</f>
        <v/>
      </c>
      <c r="K110" s="145" t="str">
        <f>'MARK ENTRY SHEET'!AD114</f>
        <v/>
      </c>
      <c r="L110" s="145" t="str">
        <f>'MARK ENTRY SHEET'!AE114</f>
        <v/>
      </c>
      <c r="M110" s="145" t="str">
        <f>'MARK ENTRY SHEET'!AF114</f>
        <v/>
      </c>
      <c r="N110" s="138">
        <f t="shared" si="1"/>
        <v>0</v>
      </c>
      <c r="O110" s="139">
        <f t="shared" si="2"/>
        <v>0</v>
      </c>
      <c r="P110" s="145" t="str">
        <f>'MARK ENTRY SHEET'!AH114</f>
        <v/>
      </c>
      <c r="Q110" s="145" t="str">
        <f>'MARK ENTRY SHEET'!AI114</f>
        <v/>
      </c>
      <c r="R110" s="145" t="str">
        <f>'MARK ENTRY SHEET'!AJ114</f>
        <v/>
      </c>
      <c r="S110" s="145">
        <f>'MARK ENTRY SHEET'!AK114</f>
        <v>0</v>
      </c>
      <c r="T110" s="147">
        <f>'MARK ENTRY SHEET'!AL114</f>
        <v>0</v>
      </c>
      <c r="U110" s="140" t="str">
        <f>'MARK ENTRY SHEET'!AM114</f>
        <v>E</v>
      </c>
    </row>
    <row r="111" ht="15.75" customHeight="1">
      <c r="E111" s="146" t="str">
        <f>'MARK ENTRY SHEET'!X115</f>
        <v/>
      </c>
      <c r="F111" s="145" t="str">
        <f>'MARK ENTRY SHEET'!Y115</f>
        <v/>
      </c>
      <c r="G111" s="145" t="str">
        <f>'MARK ENTRY SHEET'!Z115</f>
        <v/>
      </c>
      <c r="H111" s="145" t="str">
        <f>'MARK ENTRY SHEET'!AA115</f>
        <v/>
      </c>
      <c r="I111" s="145" t="str">
        <f>'MARK ENTRY SHEET'!AB115</f>
        <v/>
      </c>
      <c r="J111" s="145" t="str">
        <f>'MARK ENTRY SHEET'!AC115</f>
        <v/>
      </c>
      <c r="K111" s="145" t="str">
        <f>'MARK ENTRY SHEET'!AD115</f>
        <v/>
      </c>
      <c r="L111" s="145" t="str">
        <f>'MARK ENTRY SHEET'!AE115</f>
        <v/>
      </c>
      <c r="M111" s="145" t="str">
        <f>'MARK ENTRY SHEET'!AF115</f>
        <v/>
      </c>
      <c r="N111" s="138">
        <f t="shared" si="1"/>
        <v>0</v>
      </c>
      <c r="O111" s="139">
        <f t="shared" si="2"/>
        <v>0</v>
      </c>
      <c r="P111" s="145" t="str">
        <f>'MARK ENTRY SHEET'!AH115</f>
        <v/>
      </c>
      <c r="Q111" s="145" t="str">
        <f>'MARK ENTRY SHEET'!AI115</f>
        <v/>
      </c>
      <c r="R111" s="145" t="str">
        <f>'MARK ENTRY SHEET'!AJ115</f>
        <v/>
      </c>
      <c r="S111" s="145">
        <f>'MARK ENTRY SHEET'!AK115</f>
        <v>0</v>
      </c>
      <c r="T111" s="147">
        <f>'MARK ENTRY SHEET'!AL115</f>
        <v>0</v>
      </c>
      <c r="U111" s="140" t="str">
        <f>'MARK ENTRY SHEET'!AM115</f>
        <v>E</v>
      </c>
    </row>
    <row r="112" ht="15.75" customHeight="1">
      <c r="E112" s="146" t="str">
        <f>'MARK ENTRY SHEET'!X116</f>
        <v/>
      </c>
      <c r="F112" s="145" t="str">
        <f>'MARK ENTRY SHEET'!Y116</f>
        <v/>
      </c>
      <c r="G112" s="145" t="str">
        <f>'MARK ENTRY SHEET'!Z116</f>
        <v/>
      </c>
      <c r="H112" s="145" t="str">
        <f>'MARK ENTRY SHEET'!AA116</f>
        <v/>
      </c>
      <c r="I112" s="145" t="str">
        <f>'MARK ENTRY SHEET'!AB116</f>
        <v/>
      </c>
      <c r="J112" s="145" t="str">
        <f>'MARK ENTRY SHEET'!AC116</f>
        <v/>
      </c>
      <c r="K112" s="145" t="str">
        <f>'MARK ENTRY SHEET'!AD116</f>
        <v/>
      </c>
      <c r="L112" s="145" t="str">
        <f>'MARK ENTRY SHEET'!AE116</f>
        <v/>
      </c>
      <c r="M112" s="145" t="str">
        <f>'MARK ENTRY SHEET'!AF116</f>
        <v/>
      </c>
      <c r="N112" s="138">
        <f t="shared" si="1"/>
        <v>0</v>
      </c>
      <c r="O112" s="139">
        <f t="shared" si="2"/>
        <v>0</v>
      </c>
      <c r="P112" s="145" t="str">
        <f>'MARK ENTRY SHEET'!AH116</f>
        <v/>
      </c>
      <c r="Q112" s="145" t="str">
        <f>'MARK ENTRY SHEET'!AI116</f>
        <v/>
      </c>
      <c r="R112" s="145" t="str">
        <f>'MARK ENTRY SHEET'!AJ116</f>
        <v/>
      </c>
      <c r="S112" s="145">
        <f>'MARK ENTRY SHEET'!AK116</f>
        <v>0</v>
      </c>
      <c r="T112" s="147">
        <f>'MARK ENTRY SHEET'!AL116</f>
        <v>0</v>
      </c>
      <c r="U112" s="140" t="str">
        <f>'MARK ENTRY SHEET'!AM116</f>
        <v>E</v>
      </c>
    </row>
    <row r="113" ht="15.75" customHeight="1">
      <c r="E113" s="146" t="str">
        <f>'MARK ENTRY SHEET'!X117</f>
        <v/>
      </c>
      <c r="F113" s="145" t="str">
        <f>'MARK ENTRY SHEET'!Y117</f>
        <v/>
      </c>
      <c r="G113" s="145" t="str">
        <f>'MARK ENTRY SHEET'!Z117</f>
        <v/>
      </c>
      <c r="H113" s="145" t="str">
        <f>'MARK ENTRY SHEET'!AA117</f>
        <v/>
      </c>
      <c r="I113" s="145" t="str">
        <f>'MARK ENTRY SHEET'!AB117</f>
        <v/>
      </c>
      <c r="J113" s="145" t="str">
        <f>'MARK ENTRY SHEET'!AC117</f>
        <v/>
      </c>
      <c r="K113" s="145" t="str">
        <f>'MARK ENTRY SHEET'!AD117</f>
        <v/>
      </c>
      <c r="L113" s="145" t="str">
        <f>'MARK ENTRY SHEET'!AE117</f>
        <v/>
      </c>
      <c r="M113" s="145" t="str">
        <f>'MARK ENTRY SHEET'!AF117</f>
        <v/>
      </c>
      <c r="N113" s="138">
        <f t="shared" si="1"/>
        <v>0</v>
      </c>
      <c r="O113" s="139">
        <f t="shared" si="2"/>
        <v>0</v>
      </c>
      <c r="P113" s="145" t="str">
        <f>'MARK ENTRY SHEET'!AH117</f>
        <v/>
      </c>
      <c r="Q113" s="145" t="str">
        <f>'MARK ENTRY SHEET'!AI117</f>
        <v/>
      </c>
      <c r="R113" s="145" t="str">
        <f>'MARK ENTRY SHEET'!AJ117</f>
        <v/>
      </c>
      <c r="S113" s="145">
        <f>'MARK ENTRY SHEET'!AK117</f>
        <v>0</v>
      </c>
      <c r="T113" s="147">
        <f>'MARK ENTRY SHEET'!AL117</f>
        <v>0</v>
      </c>
      <c r="U113" s="140" t="str">
        <f>'MARK ENTRY SHEET'!AM117</f>
        <v>E</v>
      </c>
    </row>
    <row r="114" ht="15.75" customHeight="1">
      <c r="E114" s="146" t="str">
        <f>'MARK ENTRY SHEET'!X118</f>
        <v/>
      </c>
      <c r="F114" s="145" t="str">
        <f>'MARK ENTRY SHEET'!Y118</f>
        <v/>
      </c>
      <c r="G114" s="145" t="str">
        <f>'MARK ENTRY SHEET'!Z118</f>
        <v/>
      </c>
      <c r="H114" s="145" t="str">
        <f>'MARK ENTRY SHEET'!AA118</f>
        <v/>
      </c>
      <c r="I114" s="145" t="str">
        <f>'MARK ENTRY SHEET'!AB118</f>
        <v/>
      </c>
      <c r="J114" s="145" t="str">
        <f>'MARK ENTRY SHEET'!AC118</f>
        <v/>
      </c>
      <c r="K114" s="145" t="str">
        <f>'MARK ENTRY SHEET'!AD118</f>
        <v/>
      </c>
      <c r="L114" s="145" t="str">
        <f>'MARK ENTRY SHEET'!AE118</f>
        <v/>
      </c>
      <c r="M114" s="145" t="str">
        <f>'MARK ENTRY SHEET'!AF118</f>
        <v/>
      </c>
      <c r="N114" s="138">
        <f t="shared" si="1"/>
        <v>0</v>
      </c>
      <c r="O114" s="139">
        <f t="shared" si="2"/>
        <v>0</v>
      </c>
      <c r="P114" s="145" t="str">
        <f>'MARK ENTRY SHEET'!AH118</f>
        <v/>
      </c>
      <c r="Q114" s="145" t="str">
        <f>'MARK ENTRY SHEET'!AI118</f>
        <v/>
      </c>
      <c r="R114" s="145" t="str">
        <f>'MARK ENTRY SHEET'!AJ118</f>
        <v/>
      </c>
      <c r="S114" s="145">
        <f>'MARK ENTRY SHEET'!AK118</f>
        <v>0</v>
      </c>
      <c r="T114" s="147">
        <f>'MARK ENTRY SHEET'!AL118</f>
        <v>0</v>
      </c>
      <c r="U114" s="140" t="str">
        <f>'MARK ENTRY SHEET'!AM118</f>
        <v>E</v>
      </c>
    </row>
    <row r="115" ht="15.75" customHeight="1">
      <c r="E115" s="146" t="str">
        <f>'MARK ENTRY SHEET'!X119</f>
        <v/>
      </c>
      <c r="F115" s="145" t="str">
        <f>'MARK ENTRY SHEET'!Y119</f>
        <v/>
      </c>
      <c r="G115" s="145" t="str">
        <f>'MARK ENTRY SHEET'!Z119</f>
        <v/>
      </c>
      <c r="H115" s="145" t="str">
        <f>'MARK ENTRY SHEET'!AA119</f>
        <v/>
      </c>
      <c r="I115" s="145" t="str">
        <f>'MARK ENTRY SHEET'!AB119</f>
        <v/>
      </c>
      <c r="J115" s="145" t="str">
        <f>'MARK ENTRY SHEET'!AC119</f>
        <v/>
      </c>
      <c r="K115" s="145" t="str">
        <f>'MARK ENTRY SHEET'!AD119</f>
        <v/>
      </c>
      <c r="L115" s="145" t="str">
        <f>'MARK ENTRY SHEET'!AE119</f>
        <v/>
      </c>
      <c r="M115" s="145" t="str">
        <f>'MARK ENTRY SHEET'!AF119</f>
        <v/>
      </c>
      <c r="N115" s="138">
        <f t="shared" si="1"/>
        <v>0</v>
      </c>
      <c r="O115" s="139">
        <f t="shared" si="2"/>
        <v>0</v>
      </c>
      <c r="P115" s="145" t="str">
        <f>'MARK ENTRY SHEET'!AH119</f>
        <v/>
      </c>
      <c r="Q115" s="145" t="str">
        <f>'MARK ENTRY SHEET'!AI119</f>
        <v/>
      </c>
      <c r="R115" s="145" t="str">
        <f>'MARK ENTRY SHEET'!AJ119</f>
        <v/>
      </c>
      <c r="S115" s="145">
        <f>'MARK ENTRY SHEET'!AK119</f>
        <v>0</v>
      </c>
      <c r="T115" s="147">
        <f>'MARK ENTRY SHEET'!AL119</f>
        <v>0</v>
      </c>
      <c r="U115" s="140" t="str">
        <f>'MARK ENTRY SHEET'!AM119</f>
        <v>E</v>
      </c>
    </row>
    <row r="116" ht="15.75" customHeight="1">
      <c r="E116" s="146" t="str">
        <f>'MARK ENTRY SHEET'!X120</f>
        <v/>
      </c>
      <c r="F116" s="145" t="str">
        <f>'MARK ENTRY SHEET'!Y120</f>
        <v/>
      </c>
      <c r="G116" s="145" t="str">
        <f>'MARK ENTRY SHEET'!Z120</f>
        <v/>
      </c>
      <c r="H116" s="145" t="str">
        <f>'MARK ENTRY SHEET'!AA120</f>
        <v/>
      </c>
      <c r="I116" s="145" t="str">
        <f>'MARK ENTRY SHEET'!AB120</f>
        <v/>
      </c>
      <c r="J116" s="145" t="str">
        <f>'MARK ENTRY SHEET'!AC120</f>
        <v/>
      </c>
      <c r="K116" s="145" t="str">
        <f>'MARK ENTRY SHEET'!AD120</f>
        <v/>
      </c>
      <c r="L116" s="145" t="str">
        <f>'MARK ENTRY SHEET'!AE120</f>
        <v/>
      </c>
      <c r="M116" s="145" t="str">
        <f>'MARK ENTRY SHEET'!AF120</f>
        <v/>
      </c>
      <c r="N116" s="138">
        <f t="shared" si="1"/>
        <v>0</v>
      </c>
      <c r="O116" s="139">
        <f t="shared" si="2"/>
        <v>0</v>
      </c>
      <c r="P116" s="145" t="str">
        <f>'MARK ENTRY SHEET'!AH120</f>
        <v/>
      </c>
      <c r="Q116" s="145" t="str">
        <f>'MARK ENTRY SHEET'!AI120</f>
        <v/>
      </c>
      <c r="R116" s="145" t="str">
        <f>'MARK ENTRY SHEET'!AJ120</f>
        <v/>
      </c>
      <c r="S116" s="145">
        <f>'MARK ENTRY SHEET'!AK120</f>
        <v>0</v>
      </c>
      <c r="T116" s="147">
        <f>'MARK ENTRY SHEET'!AL120</f>
        <v>0</v>
      </c>
      <c r="U116" s="140" t="str">
        <f>'MARK ENTRY SHEET'!AM120</f>
        <v>E</v>
      </c>
    </row>
    <row r="117" ht="15.75" customHeight="1">
      <c r="E117" s="146" t="str">
        <f>'MARK ENTRY SHEET'!X121</f>
        <v/>
      </c>
      <c r="F117" s="145" t="str">
        <f>'MARK ENTRY SHEET'!Y121</f>
        <v/>
      </c>
      <c r="G117" s="145" t="str">
        <f>'MARK ENTRY SHEET'!Z121</f>
        <v/>
      </c>
      <c r="H117" s="145" t="str">
        <f>'MARK ENTRY SHEET'!AA121</f>
        <v/>
      </c>
      <c r="I117" s="145" t="str">
        <f>'MARK ENTRY SHEET'!AB121</f>
        <v/>
      </c>
      <c r="J117" s="145" t="str">
        <f>'MARK ENTRY SHEET'!AC121</f>
        <v/>
      </c>
      <c r="K117" s="145" t="str">
        <f>'MARK ENTRY SHEET'!AD121</f>
        <v/>
      </c>
      <c r="L117" s="145" t="str">
        <f>'MARK ENTRY SHEET'!AE121</f>
        <v/>
      </c>
      <c r="M117" s="145" t="str">
        <f>'MARK ENTRY SHEET'!AF121</f>
        <v/>
      </c>
      <c r="N117" s="138">
        <f t="shared" si="1"/>
        <v>0</v>
      </c>
      <c r="O117" s="139">
        <f t="shared" si="2"/>
        <v>0</v>
      </c>
      <c r="P117" s="145" t="str">
        <f>'MARK ENTRY SHEET'!AH121</f>
        <v/>
      </c>
      <c r="Q117" s="145" t="str">
        <f>'MARK ENTRY SHEET'!AI121</f>
        <v/>
      </c>
      <c r="R117" s="145" t="str">
        <f>'MARK ENTRY SHEET'!AJ121</f>
        <v/>
      </c>
      <c r="S117" s="145">
        <f>'MARK ENTRY SHEET'!AK121</f>
        <v>0</v>
      </c>
      <c r="T117" s="147">
        <f>'MARK ENTRY SHEET'!AL121</f>
        <v>0</v>
      </c>
      <c r="U117" s="140" t="str">
        <f>'MARK ENTRY SHEET'!AM121</f>
        <v>E</v>
      </c>
    </row>
    <row r="118" ht="15.75" customHeight="1">
      <c r="E118" s="146" t="str">
        <f>'MARK ENTRY SHEET'!X122</f>
        <v/>
      </c>
      <c r="F118" s="145" t="str">
        <f>'MARK ENTRY SHEET'!Y122</f>
        <v/>
      </c>
      <c r="G118" s="145" t="str">
        <f>'MARK ENTRY SHEET'!Z122</f>
        <v/>
      </c>
      <c r="H118" s="145" t="str">
        <f>'MARK ENTRY SHEET'!AA122</f>
        <v/>
      </c>
      <c r="I118" s="145" t="str">
        <f>'MARK ENTRY SHEET'!AB122</f>
        <v/>
      </c>
      <c r="J118" s="145" t="str">
        <f>'MARK ENTRY SHEET'!AC122</f>
        <v/>
      </c>
      <c r="K118" s="145" t="str">
        <f>'MARK ENTRY SHEET'!AD122</f>
        <v/>
      </c>
      <c r="L118" s="145" t="str">
        <f>'MARK ENTRY SHEET'!AE122</f>
        <v/>
      </c>
      <c r="M118" s="145" t="str">
        <f>'MARK ENTRY SHEET'!AF122</f>
        <v/>
      </c>
      <c r="N118" s="138">
        <f t="shared" si="1"/>
        <v>0</v>
      </c>
      <c r="O118" s="139">
        <f t="shared" si="2"/>
        <v>0</v>
      </c>
      <c r="P118" s="145" t="str">
        <f>'MARK ENTRY SHEET'!AH122</f>
        <v/>
      </c>
      <c r="Q118" s="145" t="str">
        <f>'MARK ENTRY SHEET'!AI122</f>
        <v/>
      </c>
      <c r="R118" s="145" t="str">
        <f>'MARK ENTRY SHEET'!AJ122</f>
        <v/>
      </c>
      <c r="S118" s="145">
        <f>'MARK ENTRY SHEET'!AK122</f>
        <v>0</v>
      </c>
      <c r="T118" s="147">
        <f>'MARK ENTRY SHEET'!AL122</f>
        <v>0</v>
      </c>
      <c r="U118" s="140" t="str">
        <f>'MARK ENTRY SHEET'!AM122</f>
        <v>E</v>
      </c>
    </row>
    <row r="119" ht="15.75" customHeight="1">
      <c r="E119" s="146" t="str">
        <f>'MARK ENTRY SHEET'!X123</f>
        <v/>
      </c>
      <c r="F119" s="145" t="str">
        <f>'MARK ENTRY SHEET'!Y123</f>
        <v/>
      </c>
      <c r="G119" s="145" t="str">
        <f>'MARK ENTRY SHEET'!Z123</f>
        <v/>
      </c>
      <c r="H119" s="145" t="str">
        <f>'MARK ENTRY SHEET'!AA123</f>
        <v/>
      </c>
      <c r="I119" s="145" t="str">
        <f>'MARK ENTRY SHEET'!AB123</f>
        <v/>
      </c>
      <c r="J119" s="145" t="str">
        <f>'MARK ENTRY SHEET'!AC123</f>
        <v/>
      </c>
      <c r="K119" s="145" t="str">
        <f>'MARK ENTRY SHEET'!AD123</f>
        <v/>
      </c>
      <c r="L119" s="145" t="str">
        <f>'MARK ENTRY SHEET'!AE123</f>
        <v/>
      </c>
      <c r="M119" s="145" t="str">
        <f>'MARK ENTRY SHEET'!AF123</f>
        <v/>
      </c>
      <c r="N119" s="138">
        <f t="shared" si="1"/>
        <v>0</v>
      </c>
      <c r="O119" s="139">
        <f t="shared" si="2"/>
        <v>0</v>
      </c>
      <c r="P119" s="145" t="str">
        <f>'MARK ENTRY SHEET'!AH123</f>
        <v/>
      </c>
      <c r="Q119" s="145" t="str">
        <f>'MARK ENTRY SHEET'!AI123</f>
        <v/>
      </c>
      <c r="R119" s="145" t="str">
        <f>'MARK ENTRY SHEET'!AJ123</f>
        <v/>
      </c>
      <c r="S119" s="145">
        <f>'MARK ENTRY SHEET'!AK123</f>
        <v>0</v>
      </c>
      <c r="T119" s="147">
        <f>'MARK ENTRY SHEET'!AL123</f>
        <v>0</v>
      </c>
      <c r="U119" s="140" t="str">
        <f>'MARK ENTRY SHEET'!AM123</f>
        <v>E</v>
      </c>
    </row>
    <row r="120" ht="15.75" customHeight="1">
      <c r="E120" s="146" t="str">
        <f>'MARK ENTRY SHEET'!X124</f>
        <v/>
      </c>
      <c r="F120" s="145" t="str">
        <f>'MARK ENTRY SHEET'!Y124</f>
        <v/>
      </c>
      <c r="G120" s="145" t="str">
        <f>'MARK ENTRY SHEET'!Z124</f>
        <v/>
      </c>
      <c r="H120" s="145" t="str">
        <f>'MARK ENTRY SHEET'!AA124</f>
        <v/>
      </c>
      <c r="I120" s="145" t="str">
        <f>'MARK ENTRY SHEET'!AB124</f>
        <v/>
      </c>
      <c r="J120" s="145" t="str">
        <f>'MARK ENTRY SHEET'!AC124</f>
        <v/>
      </c>
      <c r="K120" s="145" t="str">
        <f>'MARK ENTRY SHEET'!AD124</f>
        <v/>
      </c>
      <c r="L120" s="145" t="str">
        <f>'MARK ENTRY SHEET'!AE124</f>
        <v/>
      </c>
      <c r="M120" s="145" t="str">
        <f>'MARK ENTRY SHEET'!AF124</f>
        <v/>
      </c>
      <c r="N120" s="138">
        <f t="shared" si="1"/>
        <v>0</v>
      </c>
      <c r="O120" s="139">
        <f t="shared" si="2"/>
        <v>0</v>
      </c>
      <c r="P120" s="145" t="str">
        <f>'MARK ENTRY SHEET'!AH124</f>
        <v/>
      </c>
      <c r="Q120" s="145" t="str">
        <f>'MARK ENTRY SHEET'!AI124</f>
        <v/>
      </c>
      <c r="R120" s="145" t="str">
        <f>'MARK ENTRY SHEET'!AJ124</f>
        <v/>
      </c>
      <c r="S120" s="145">
        <f>'MARK ENTRY SHEET'!AK124</f>
        <v>0</v>
      </c>
      <c r="T120" s="147">
        <f>'MARK ENTRY SHEET'!AL124</f>
        <v>0</v>
      </c>
      <c r="U120" s="140" t="str">
        <f>'MARK ENTRY SHEET'!AM124</f>
        <v>E</v>
      </c>
    </row>
    <row r="121" ht="15.75" customHeight="1">
      <c r="E121" s="146" t="str">
        <f>'MARK ENTRY SHEET'!X125</f>
        <v/>
      </c>
      <c r="F121" s="145" t="str">
        <f>'MARK ENTRY SHEET'!Y125</f>
        <v/>
      </c>
      <c r="G121" s="145" t="str">
        <f>'MARK ENTRY SHEET'!Z125</f>
        <v/>
      </c>
      <c r="H121" s="145" t="str">
        <f>'MARK ENTRY SHEET'!AA125</f>
        <v/>
      </c>
      <c r="I121" s="145" t="str">
        <f>'MARK ENTRY SHEET'!AB125</f>
        <v/>
      </c>
      <c r="J121" s="145" t="str">
        <f>'MARK ENTRY SHEET'!AC125</f>
        <v/>
      </c>
      <c r="K121" s="145" t="str">
        <f>'MARK ENTRY SHEET'!AD125</f>
        <v/>
      </c>
      <c r="L121" s="145" t="str">
        <f>'MARK ENTRY SHEET'!AE125</f>
        <v/>
      </c>
      <c r="M121" s="145" t="str">
        <f>'MARK ENTRY SHEET'!AF125</f>
        <v/>
      </c>
      <c r="N121" s="138">
        <f t="shared" si="1"/>
        <v>0</v>
      </c>
      <c r="O121" s="139">
        <f t="shared" si="2"/>
        <v>0</v>
      </c>
      <c r="P121" s="145" t="str">
        <f>'MARK ENTRY SHEET'!AH125</f>
        <v/>
      </c>
      <c r="Q121" s="145" t="str">
        <f>'MARK ENTRY SHEET'!AI125</f>
        <v/>
      </c>
      <c r="R121" s="145" t="str">
        <f>'MARK ENTRY SHEET'!AJ125</f>
        <v/>
      </c>
      <c r="S121" s="145">
        <f>'MARK ENTRY SHEET'!AK125</f>
        <v>0</v>
      </c>
      <c r="T121" s="147">
        <f>'MARK ENTRY SHEET'!AL125</f>
        <v>0</v>
      </c>
      <c r="U121" s="140" t="str">
        <f>'MARK ENTRY SHEET'!AM125</f>
        <v>E</v>
      </c>
    </row>
    <row r="122" ht="15.75" customHeight="1">
      <c r="E122" s="146" t="str">
        <f>'MARK ENTRY SHEET'!X126</f>
        <v/>
      </c>
      <c r="F122" s="145" t="str">
        <f>'MARK ENTRY SHEET'!Y126</f>
        <v/>
      </c>
      <c r="G122" s="145" t="str">
        <f>'MARK ENTRY SHEET'!Z126</f>
        <v/>
      </c>
      <c r="H122" s="145" t="str">
        <f>'MARK ENTRY SHEET'!AA126</f>
        <v/>
      </c>
      <c r="I122" s="145" t="str">
        <f>'MARK ENTRY SHEET'!AB126</f>
        <v/>
      </c>
      <c r="J122" s="145" t="str">
        <f>'MARK ENTRY SHEET'!AC126</f>
        <v/>
      </c>
      <c r="K122" s="145" t="str">
        <f>'MARK ENTRY SHEET'!AD126</f>
        <v/>
      </c>
      <c r="L122" s="145" t="str">
        <f>'MARK ENTRY SHEET'!AE126</f>
        <v/>
      </c>
      <c r="M122" s="145" t="str">
        <f>'MARK ENTRY SHEET'!AF126</f>
        <v/>
      </c>
      <c r="N122" s="138">
        <f t="shared" si="1"/>
        <v>0</v>
      </c>
      <c r="O122" s="139">
        <f t="shared" si="2"/>
        <v>0</v>
      </c>
      <c r="P122" s="145" t="str">
        <f>'MARK ENTRY SHEET'!AH126</f>
        <v/>
      </c>
      <c r="Q122" s="145" t="str">
        <f>'MARK ENTRY SHEET'!AI126</f>
        <v/>
      </c>
      <c r="R122" s="145" t="str">
        <f>'MARK ENTRY SHEET'!AJ126</f>
        <v/>
      </c>
      <c r="S122" s="145">
        <f>'MARK ENTRY SHEET'!AK126</f>
        <v>0</v>
      </c>
      <c r="T122" s="147">
        <f>'MARK ENTRY SHEET'!AL126</f>
        <v>0</v>
      </c>
      <c r="U122" s="140" t="str">
        <f>'MARK ENTRY SHEET'!AM126</f>
        <v>E</v>
      </c>
    </row>
    <row r="123" ht="15.75" customHeight="1">
      <c r="E123" s="146" t="str">
        <f>'MARK ENTRY SHEET'!X127</f>
        <v/>
      </c>
      <c r="F123" s="145" t="str">
        <f>'MARK ENTRY SHEET'!Y127</f>
        <v/>
      </c>
      <c r="G123" s="145" t="str">
        <f>'MARK ENTRY SHEET'!Z127</f>
        <v/>
      </c>
      <c r="H123" s="145" t="str">
        <f>'MARK ENTRY SHEET'!AA127</f>
        <v/>
      </c>
      <c r="I123" s="145" t="str">
        <f>'MARK ENTRY SHEET'!AB127</f>
        <v/>
      </c>
      <c r="J123" s="145" t="str">
        <f>'MARK ENTRY SHEET'!AC127</f>
        <v/>
      </c>
      <c r="K123" s="145" t="str">
        <f>'MARK ENTRY SHEET'!AD127</f>
        <v/>
      </c>
      <c r="L123" s="145" t="str">
        <f>'MARK ENTRY SHEET'!AE127</f>
        <v/>
      </c>
      <c r="M123" s="145" t="str">
        <f>'MARK ENTRY SHEET'!AF127</f>
        <v/>
      </c>
      <c r="N123" s="138">
        <f t="shared" si="1"/>
        <v>0</v>
      </c>
      <c r="O123" s="139">
        <f t="shared" si="2"/>
        <v>0</v>
      </c>
      <c r="P123" s="145" t="str">
        <f>'MARK ENTRY SHEET'!AH127</f>
        <v/>
      </c>
      <c r="Q123" s="145" t="str">
        <f>'MARK ENTRY SHEET'!AI127</f>
        <v/>
      </c>
      <c r="R123" s="145" t="str">
        <f>'MARK ENTRY SHEET'!AJ127</f>
        <v/>
      </c>
      <c r="S123" s="145">
        <f>'MARK ENTRY SHEET'!AK127</f>
        <v>0</v>
      </c>
      <c r="T123" s="147">
        <f>'MARK ENTRY SHEET'!AL127</f>
        <v>0</v>
      </c>
      <c r="U123" s="140" t="str">
        <f>'MARK ENTRY SHEET'!AM127</f>
        <v>E</v>
      </c>
    </row>
    <row r="124" ht="15.75" customHeight="1">
      <c r="E124" s="146" t="str">
        <f>'MARK ENTRY SHEET'!X128</f>
        <v/>
      </c>
      <c r="F124" s="145" t="str">
        <f>'MARK ENTRY SHEET'!Y128</f>
        <v/>
      </c>
      <c r="G124" s="145" t="str">
        <f>'MARK ENTRY SHEET'!Z128</f>
        <v/>
      </c>
      <c r="H124" s="145" t="str">
        <f>'MARK ENTRY SHEET'!AA128</f>
        <v/>
      </c>
      <c r="I124" s="145" t="str">
        <f>'MARK ENTRY SHEET'!AB128</f>
        <v/>
      </c>
      <c r="J124" s="145" t="str">
        <f>'MARK ENTRY SHEET'!AC128</f>
        <v/>
      </c>
      <c r="K124" s="145" t="str">
        <f>'MARK ENTRY SHEET'!AD128</f>
        <v/>
      </c>
      <c r="L124" s="145" t="str">
        <f>'MARK ENTRY SHEET'!AE128</f>
        <v/>
      </c>
      <c r="M124" s="145" t="str">
        <f>'MARK ENTRY SHEET'!AF128</f>
        <v/>
      </c>
      <c r="N124" s="138">
        <f t="shared" si="1"/>
        <v>0</v>
      </c>
      <c r="O124" s="139">
        <f t="shared" si="2"/>
        <v>0</v>
      </c>
      <c r="P124" s="145" t="str">
        <f>'MARK ENTRY SHEET'!AH128</f>
        <v/>
      </c>
      <c r="Q124" s="145" t="str">
        <f>'MARK ENTRY SHEET'!AI128</f>
        <v/>
      </c>
      <c r="R124" s="145" t="str">
        <f>'MARK ENTRY SHEET'!AJ128</f>
        <v/>
      </c>
      <c r="S124" s="145">
        <f>'MARK ENTRY SHEET'!AK128</f>
        <v>0</v>
      </c>
      <c r="T124" s="147">
        <f>'MARK ENTRY SHEET'!AL128</f>
        <v>0</v>
      </c>
      <c r="U124" s="140" t="str">
        <f>'MARK ENTRY SHEET'!AM128</f>
        <v>E</v>
      </c>
    </row>
    <row r="125" ht="15.75" customHeight="1">
      <c r="E125" s="146" t="str">
        <f>'MARK ENTRY SHEET'!X129</f>
        <v/>
      </c>
      <c r="F125" s="145" t="str">
        <f>'MARK ENTRY SHEET'!Y129</f>
        <v/>
      </c>
      <c r="G125" s="145" t="str">
        <f>'MARK ENTRY SHEET'!Z129</f>
        <v/>
      </c>
      <c r="H125" s="145" t="str">
        <f>'MARK ENTRY SHEET'!AA129</f>
        <v/>
      </c>
      <c r="I125" s="145" t="str">
        <f>'MARK ENTRY SHEET'!AB129</f>
        <v/>
      </c>
      <c r="J125" s="145" t="str">
        <f>'MARK ENTRY SHEET'!AC129</f>
        <v/>
      </c>
      <c r="K125" s="145" t="str">
        <f>'MARK ENTRY SHEET'!AD129</f>
        <v/>
      </c>
      <c r="L125" s="145" t="str">
        <f>'MARK ENTRY SHEET'!AE129</f>
        <v/>
      </c>
      <c r="M125" s="145" t="str">
        <f>'MARK ENTRY SHEET'!AF129</f>
        <v/>
      </c>
      <c r="N125" s="138">
        <f t="shared" si="1"/>
        <v>0</v>
      </c>
      <c r="O125" s="139">
        <f t="shared" si="2"/>
        <v>0</v>
      </c>
      <c r="P125" s="145" t="str">
        <f>'MARK ENTRY SHEET'!AH129</f>
        <v/>
      </c>
      <c r="Q125" s="145" t="str">
        <f>'MARK ENTRY SHEET'!AI129</f>
        <v/>
      </c>
      <c r="R125" s="145" t="str">
        <f>'MARK ENTRY SHEET'!AJ129</f>
        <v/>
      </c>
      <c r="S125" s="145">
        <f>'MARK ENTRY SHEET'!AK129</f>
        <v>0</v>
      </c>
      <c r="T125" s="147">
        <f>'MARK ENTRY SHEET'!AL129</f>
        <v>0</v>
      </c>
      <c r="U125" s="140" t="str">
        <f>'MARK ENTRY SHEET'!AM129</f>
        <v>E</v>
      </c>
    </row>
    <row r="126" ht="15.75" customHeight="1">
      <c r="E126" s="146" t="str">
        <f>'MARK ENTRY SHEET'!X130</f>
        <v/>
      </c>
      <c r="F126" s="145" t="str">
        <f>'MARK ENTRY SHEET'!Y130</f>
        <v/>
      </c>
      <c r="G126" s="145" t="str">
        <f>'MARK ENTRY SHEET'!Z130</f>
        <v/>
      </c>
      <c r="H126" s="145" t="str">
        <f>'MARK ENTRY SHEET'!AA130</f>
        <v/>
      </c>
      <c r="I126" s="145" t="str">
        <f>'MARK ENTRY SHEET'!AB130</f>
        <v/>
      </c>
      <c r="J126" s="145" t="str">
        <f>'MARK ENTRY SHEET'!AC130</f>
        <v/>
      </c>
      <c r="K126" s="145" t="str">
        <f>'MARK ENTRY SHEET'!AD130</f>
        <v/>
      </c>
      <c r="L126" s="145" t="str">
        <f>'MARK ENTRY SHEET'!AE130</f>
        <v/>
      </c>
      <c r="M126" s="145" t="str">
        <f>'MARK ENTRY SHEET'!AF130</f>
        <v/>
      </c>
      <c r="N126" s="138">
        <f t="shared" si="1"/>
        <v>0</v>
      </c>
      <c r="O126" s="139">
        <f t="shared" si="2"/>
        <v>0</v>
      </c>
      <c r="P126" s="145" t="str">
        <f>'MARK ENTRY SHEET'!AH130</f>
        <v/>
      </c>
      <c r="Q126" s="145" t="str">
        <f>'MARK ENTRY SHEET'!AI130</f>
        <v/>
      </c>
      <c r="R126" s="145" t="str">
        <f>'MARK ENTRY SHEET'!AJ130</f>
        <v/>
      </c>
      <c r="S126" s="145">
        <f>'MARK ENTRY SHEET'!AK130</f>
        <v>0</v>
      </c>
      <c r="T126" s="147">
        <f>'MARK ENTRY SHEET'!AL130</f>
        <v>0</v>
      </c>
      <c r="U126" s="140" t="str">
        <f>'MARK ENTRY SHEET'!AM130</f>
        <v>E</v>
      </c>
    </row>
    <row r="127" ht="15.75" customHeight="1">
      <c r="E127" s="146" t="str">
        <f>'MARK ENTRY SHEET'!X131</f>
        <v/>
      </c>
      <c r="F127" s="145" t="str">
        <f>'MARK ENTRY SHEET'!Y131</f>
        <v/>
      </c>
      <c r="G127" s="145" t="str">
        <f>'MARK ENTRY SHEET'!Z131</f>
        <v/>
      </c>
      <c r="H127" s="145" t="str">
        <f>'MARK ENTRY SHEET'!AA131</f>
        <v/>
      </c>
      <c r="I127" s="145" t="str">
        <f>'MARK ENTRY SHEET'!AB131</f>
        <v/>
      </c>
      <c r="J127" s="145" t="str">
        <f>'MARK ENTRY SHEET'!AC131</f>
        <v/>
      </c>
      <c r="K127" s="145" t="str">
        <f>'MARK ENTRY SHEET'!AD131</f>
        <v/>
      </c>
      <c r="L127" s="145" t="str">
        <f>'MARK ENTRY SHEET'!AE131</f>
        <v/>
      </c>
      <c r="M127" s="145" t="str">
        <f>'MARK ENTRY SHEET'!AF131</f>
        <v/>
      </c>
      <c r="N127" s="138">
        <f t="shared" si="1"/>
        <v>0</v>
      </c>
      <c r="O127" s="139">
        <f t="shared" si="2"/>
        <v>0</v>
      </c>
      <c r="P127" s="145" t="str">
        <f>'MARK ENTRY SHEET'!AH131</f>
        <v/>
      </c>
      <c r="Q127" s="145" t="str">
        <f>'MARK ENTRY SHEET'!AI131</f>
        <v/>
      </c>
      <c r="R127" s="145" t="str">
        <f>'MARK ENTRY SHEET'!AJ131</f>
        <v/>
      </c>
      <c r="S127" s="145">
        <f>'MARK ENTRY SHEET'!AK131</f>
        <v>0</v>
      </c>
      <c r="T127" s="147">
        <f>'MARK ENTRY SHEET'!AL131</f>
        <v>0</v>
      </c>
      <c r="U127" s="140" t="str">
        <f>'MARK ENTRY SHEET'!AM131</f>
        <v>E</v>
      </c>
    </row>
    <row r="128" ht="15.75" customHeight="1">
      <c r="E128" s="146" t="str">
        <f>'MARK ENTRY SHEET'!X132</f>
        <v/>
      </c>
      <c r="F128" s="145" t="str">
        <f>'MARK ENTRY SHEET'!Y132</f>
        <v/>
      </c>
      <c r="G128" s="145" t="str">
        <f>'MARK ENTRY SHEET'!Z132</f>
        <v/>
      </c>
      <c r="H128" s="145" t="str">
        <f>'MARK ENTRY SHEET'!AA132</f>
        <v/>
      </c>
      <c r="I128" s="145" t="str">
        <f>'MARK ENTRY SHEET'!AB132</f>
        <v/>
      </c>
      <c r="J128" s="145" t="str">
        <f>'MARK ENTRY SHEET'!AC132</f>
        <v/>
      </c>
      <c r="K128" s="145" t="str">
        <f>'MARK ENTRY SHEET'!AD132</f>
        <v/>
      </c>
      <c r="L128" s="145" t="str">
        <f>'MARK ENTRY SHEET'!AE132</f>
        <v/>
      </c>
      <c r="M128" s="145" t="str">
        <f>'MARK ENTRY SHEET'!AF132</f>
        <v/>
      </c>
      <c r="N128" s="138">
        <f t="shared" si="1"/>
        <v>0</v>
      </c>
      <c r="O128" s="139">
        <f t="shared" si="2"/>
        <v>0</v>
      </c>
      <c r="P128" s="145" t="str">
        <f>'MARK ENTRY SHEET'!AH132</f>
        <v/>
      </c>
      <c r="Q128" s="145" t="str">
        <f>'MARK ENTRY SHEET'!AI132</f>
        <v/>
      </c>
      <c r="R128" s="145" t="str">
        <f>'MARK ENTRY SHEET'!AJ132</f>
        <v/>
      </c>
      <c r="S128" s="145">
        <f>'MARK ENTRY SHEET'!AK132</f>
        <v>0</v>
      </c>
      <c r="T128" s="147">
        <f>'MARK ENTRY SHEET'!AL132</f>
        <v>0</v>
      </c>
      <c r="U128" s="140" t="str">
        <f>'MARK ENTRY SHEET'!AM132</f>
        <v>E</v>
      </c>
    </row>
    <row r="129" ht="15.75" customHeight="1">
      <c r="E129" s="146" t="str">
        <f>'MARK ENTRY SHEET'!X133</f>
        <v/>
      </c>
      <c r="F129" s="145" t="str">
        <f>'MARK ENTRY SHEET'!Y133</f>
        <v/>
      </c>
      <c r="G129" s="145" t="str">
        <f>'MARK ENTRY SHEET'!Z133</f>
        <v/>
      </c>
      <c r="H129" s="145" t="str">
        <f>'MARK ENTRY SHEET'!AA133</f>
        <v/>
      </c>
      <c r="I129" s="145" t="str">
        <f>'MARK ENTRY SHEET'!AB133</f>
        <v/>
      </c>
      <c r="J129" s="145" t="str">
        <f>'MARK ENTRY SHEET'!AC133</f>
        <v/>
      </c>
      <c r="K129" s="145" t="str">
        <f>'MARK ENTRY SHEET'!AD133</f>
        <v/>
      </c>
      <c r="L129" s="145" t="str">
        <f>'MARK ENTRY SHEET'!AE133</f>
        <v/>
      </c>
      <c r="M129" s="145" t="str">
        <f>'MARK ENTRY SHEET'!AF133</f>
        <v/>
      </c>
      <c r="N129" s="138">
        <f t="shared" si="1"/>
        <v>0</v>
      </c>
      <c r="O129" s="139">
        <f t="shared" si="2"/>
        <v>0</v>
      </c>
      <c r="P129" s="145" t="str">
        <f>'MARK ENTRY SHEET'!AH133</f>
        <v/>
      </c>
      <c r="Q129" s="145" t="str">
        <f>'MARK ENTRY SHEET'!AI133</f>
        <v/>
      </c>
      <c r="R129" s="145" t="str">
        <f>'MARK ENTRY SHEET'!AJ133</f>
        <v/>
      </c>
      <c r="S129" s="145">
        <f>'MARK ENTRY SHEET'!AK133</f>
        <v>0</v>
      </c>
      <c r="T129" s="147">
        <f>'MARK ENTRY SHEET'!AL133</f>
        <v>0</v>
      </c>
      <c r="U129" s="140" t="str">
        <f>'MARK ENTRY SHEET'!AM133</f>
        <v>E</v>
      </c>
    </row>
    <row r="130" ht="15.75" customHeight="1">
      <c r="E130" s="146" t="str">
        <f>'MARK ENTRY SHEET'!X134</f>
        <v/>
      </c>
      <c r="F130" s="145" t="str">
        <f>'MARK ENTRY SHEET'!Y134</f>
        <v/>
      </c>
      <c r="G130" s="145" t="str">
        <f>'MARK ENTRY SHEET'!Z134</f>
        <v/>
      </c>
      <c r="H130" s="145" t="str">
        <f>'MARK ENTRY SHEET'!AA134</f>
        <v/>
      </c>
      <c r="I130" s="145" t="str">
        <f>'MARK ENTRY SHEET'!AB134</f>
        <v/>
      </c>
      <c r="J130" s="145" t="str">
        <f>'MARK ENTRY SHEET'!AC134</f>
        <v/>
      </c>
      <c r="K130" s="145" t="str">
        <f>'MARK ENTRY SHEET'!AD134</f>
        <v/>
      </c>
      <c r="L130" s="145" t="str">
        <f>'MARK ENTRY SHEET'!AE134</f>
        <v/>
      </c>
      <c r="M130" s="145" t="str">
        <f>'MARK ENTRY SHEET'!AF134</f>
        <v/>
      </c>
      <c r="N130" s="138">
        <f t="shared" si="1"/>
        <v>0</v>
      </c>
      <c r="O130" s="139">
        <f t="shared" si="2"/>
        <v>0</v>
      </c>
      <c r="P130" s="145" t="str">
        <f>'MARK ENTRY SHEET'!AH134</f>
        <v/>
      </c>
      <c r="Q130" s="145" t="str">
        <f>'MARK ENTRY SHEET'!AI134</f>
        <v/>
      </c>
      <c r="R130" s="145" t="str">
        <f>'MARK ENTRY SHEET'!AJ134</f>
        <v/>
      </c>
      <c r="S130" s="145">
        <f>'MARK ENTRY SHEET'!AK134</f>
        <v>0</v>
      </c>
      <c r="T130" s="147">
        <f>'MARK ENTRY SHEET'!AL134</f>
        <v>0</v>
      </c>
      <c r="U130" s="140" t="str">
        <f>'MARK ENTRY SHEET'!AM134</f>
        <v>E</v>
      </c>
    </row>
    <row r="131" ht="15.75" customHeight="1">
      <c r="E131" s="146" t="str">
        <f>'MARK ENTRY SHEET'!X135</f>
        <v/>
      </c>
      <c r="F131" s="145" t="str">
        <f>'MARK ENTRY SHEET'!Y135</f>
        <v/>
      </c>
      <c r="G131" s="145" t="str">
        <f>'MARK ENTRY SHEET'!Z135</f>
        <v/>
      </c>
      <c r="H131" s="145" t="str">
        <f>'MARK ENTRY SHEET'!AA135</f>
        <v/>
      </c>
      <c r="I131" s="145" t="str">
        <f>'MARK ENTRY SHEET'!AB135</f>
        <v/>
      </c>
      <c r="J131" s="145" t="str">
        <f>'MARK ENTRY SHEET'!AC135</f>
        <v/>
      </c>
      <c r="K131" s="145" t="str">
        <f>'MARK ENTRY SHEET'!AD135</f>
        <v/>
      </c>
      <c r="L131" s="145" t="str">
        <f>'MARK ENTRY SHEET'!AE135</f>
        <v/>
      </c>
      <c r="M131" s="145" t="str">
        <f>'MARK ENTRY SHEET'!AF135</f>
        <v/>
      </c>
      <c r="N131" s="138">
        <f t="shared" si="1"/>
        <v>0</v>
      </c>
      <c r="O131" s="139">
        <f t="shared" si="2"/>
        <v>0</v>
      </c>
      <c r="P131" s="145" t="str">
        <f>'MARK ENTRY SHEET'!AH135</f>
        <v/>
      </c>
      <c r="Q131" s="145" t="str">
        <f>'MARK ENTRY SHEET'!AI135</f>
        <v/>
      </c>
      <c r="R131" s="145" t="str">
        <f>'MARK ENTRY SHEET'!AJ135</f>
        <v/>
      </c>
      <c r="S131" s="145">
        <f>'MARK ENTRY SHEET'!AK135</f>
        <v>0</v>
      </c>
      <c r="T131" s="147">
        <f>'MARK ENTRY SHEET'!AL135</f>
        <v>0</v>
      </c>
      <c r="U131" s="140" t="str">
        <f>'MARK ENTRY SHEET'!AM135</f>
        <v>E</v>
      </c>
    </row>
    <row r="132" ht="15.75" customHeight="1">
      <c r="E132" s="146" t="str">
        <f>'MARK ENTRY SHEET'!X136</f>
        <v/>
      </c>
      <c r="F132" s="145" t="str">
        <f>'MARK ENTRY SHEET'!Y136</f>
        <v/>
      </c>
      <c r="G132" s="145" t="str">
        <f>'MARK ENTRY SHEET'!Z136</f>
        <v/>
      </c>
      <c r="H132" s="145" t="str">
        <f>'MARK ENTRY SHEET'!AA136</f>
        <v/>
      </c>
      <c r="I132" s="145" t="str">
        <f>'MARK ENTRY SHEET'!AB136</f>
        <v/>
      </c>
      <c r="J132" s="145" t="str">
        <f>'MARK ENTRY SHEET'!AC136</f>
        <v/>
      </c>
      <c r="K132" s="145" t="str">
        <f>'MARK ENTRY SHEET'!AD136</f>
        <v/>
      </c>
      <c r="L132" s="145" t="str">
        <f>'MARK ENTRY SHEET'!AE136</f>
        <v/>
      </c>
      <c r="M132" s="145" t="str">
        <f>'MARK ENTRY SHEET'!AF136</f>
        <v/>
      </c>
      <c r="N132" s="138">
        <f t="shared" si="1"/>
        <v>0</v>
      </c>
      <c r="O132" s="139">
        <f t="shared" si="2"/>
        <v>0</v>
      </c>
      <c r="P132" s="145" t="str">
        <f>'MARK ENTRY SHEET'!AH136</f>
        <v/>
      </c>
      <c r="Q132" s="145" t="str">
        <f>'MARK ENTRY SHEET'!AI136</f>
        <v/>
      </c>
      <c r="R132" s="145" t="str">
        <f>'MARK ENTRY SHEET'!AJ136</f>
        <v/>
      </c>
      <c r="S132" s="145">
        <f>'MARK ENTRY SHEET'!AK136</f>
        <v>0</v>
      </c>
      <c r="T132" s="147">
        <f>'MARK ENTRY SHEET'!AL136</f>
        <v>0</v>
      </c>
      <c r="U132" s="140" t="str">
        <f>'MARK ENTRY SHEET'!AM136</f>
        <v>E</v>
      </c>
    </row>
    <row r="133" ht="15.75" customHeight="1">
      <c r="E133" s="146" t="str">
        <f>'MARK ENTRY SHEET'!X137</f>
        <v/>
      </c>
      <c r="F133" s="145" t="str">
        <f>'MARK ENTRY SHEET'!Y137</f>
        <v/>
      </c>
      <c r="G133" s="145" t="str">
        <f>'MARK ENTRY SHEET'!Z137</f>
        <v/>
      </c>
      <c r="H133" s="145" t="str">
        <f>'MARK ENTRY SHEET'!AA137</f>
        <v/>
      </c>
      <c r="I133" s="145" t="str">
        <f>'MARK ENTRY SHEET'!AB137</f>
        <v/>
      </c>
      <c r="J133" s="145" t="str">
        <f>'MARK ENTRY SHEET'!AC137</f>
        <v/>
      </c>
      <c r="K133" s="145" t="str">
        <f>'MARK ENTRY SHEET'!AD137</f>
        <v/>
      </c>
      <c r="L133" s="145" t="str">
        <f>'MARK ENTRY SHEET'!AE137</f>
        <v/>
      </c>
      <c r="M133" s="145" t="str">
        <f>'MARK ENTRY SHEET'!AF137</f>
        <v/>
      </c>
      <c r="N133" s="138">
        <f t="shared" si="1"/>
        <v>0</v>
      </c>
      <c r="O133" s="139">
        <f t="shared" si="2"/>
        <v>0</v>
      </c>
      <c r="P133" s="145" t="str">
        <f>'MARK ENTRY SHEET'!AH137</f>
        <v/>
      </c>
      <c r="Q133" s="145" t="str">
        <f>'MARK ENTRY SHEET'!AI137</f>
        <v/>
      </c>
      <c r="R133" s="145" t="str">
        <f>'MARK ENTRY SHEET'!AJ137</f>
        <v/>
      </c>
      <c r="S133" s="145">
        <f>'MARK ENTRY SHEET'!AK137</f>
        <v>0</v>
      </c>
      <c r="T133" s="147">
        <f>'MARK ENTRY SHEET'!AL137</f>
        <v>0</v>
      </c>
      <c r="U133" s="140" t="str">
        <f>'MARK ENTRY SHEET'!AM137</f>
        <v>E</v>
      </c>
    </row>
    <row r="134" ht="15.75" customHeight="1">
      <c r="E134" s="146" t="str">
        <f>'MARK ENTRY SHEET'!X138</f>
        <v/>
      </c>
      <c r="F134" s="145" t="str">
        <f>'MARK ENTRY SHEET'!Y138</f>
        <v/>
      </c>
      <c r="G134" s="145" t="str">
        <f>'MARK ENTRY SHEET'!Z138</f>
        <v/>
      </c>
      <c r="H134" s="145" t="str">
        <f>'MARK ENTRY SHEET'!AA138</f>
        <v/>
      </c>
      <c r="I134" s="145" t="str">
        <f>'MARK ENTRY SHEET'!AB138</f>
        <v/>
      </c>
      <c r="J134" s="145" t="str">
        <f>'MARK ENTRY SHEET'!AC138</f>
        <v/>
      </c>
      <c r="K134" s="145" t="str">
        <f>'MARK ENTRY SHEET'!AD138</f>
        <v/>
      </c>
      <c r="L134" s="145" t="str">
        <f>'MARK ENTRY SHEET'!AE138</f>
        <v/>
      </c>
      <c r="M134" s="145" t="str">
        <f>'MARK ENTRY SHEET'!AF138</f>
        <v/>
      </c>
      <c r="N134" s="138">
        <f t="shared" si="1"/>
        <v>0</v>
      </c>
      <c r="O134" s="139">
        <f t="shared" si="2"/>
        <v>0</v>
      </c>
      <c r="P134" s="145" t="str">
        <f>'MARK ENTRY SHEET'!AH138</f>
        <v/>
      </c>
      <c r="Q134" s="145" t="str">
        <f>'MARK ENTRY SHEET'!AI138</f>
        <v/>
      </c>
      <c r="R134" s="145" t="str">
        <f>'MARK ENTRY SHEET'!AJ138</f>
        <v/>
      </c>
      <c r="S134" s="145">
        <f>'MARK ENTRY SHEET'!AK138</f>
        <v>0</v>
      </c>
      <c r="T134" s="147">
        <f>'MARK ENTRY SHEET'!AL138</f>
        <v>0</v>
      </c>
      <c r="U134" s="140" t="str">
        <f>'MARK ENTRY SHEET'!AM138</f>
        <v>E</v>
      </c>
    </row>
    <row r="135" ht="15.75" customHeight="1">
      <c r="E135" s="146" t="str">
        <f>'MARK ENTRY SHEET'!X139</f>
        <v/>
      </c>
      <c r="F135" s="145" t="str">
        <f>'MARK ENTRY SHEET'!Y139</f>
        <v/>
      </c>
      <c r="G135" s="145" t="str">
        <f>'MARK ENTRY SHEET'!Z139</f>
        <v/>
      </c>
      <c r="H135" s="145" t="str">
        <f>'MARK ENTRY SHEET'!AA139</f>
        <v/>
      </c>
      <c r="I135" s="145" t="str">
        <f>'MARK ENTRY SHEET'!AB139</f>
        <v/>
      </c>
      <c r="J135" s="145" t="str">
        <f>'MARK ENTRY SHEET'!AC139</f>
        <v/>
      </c>
      <c r="K135" s="145" t="str">
        <f>'MARK ENTRY SHEET'!AD139</f>
        <v/>
      </c>
      <c r="L135" s="145" t="str">
        <f>'MARK ENTRY SHEET'!AE139</f>
        <v/>
      </c>
      <c r="M135" s="145" t="str">
        <f>'MARK ENTRY SHEET'!AF139</f>
        <v/>
      </c>
      <c r="N135" s="138">
        <f t="shared" si="1"/>
        <v>0</v>
      </c>
      <c r="O135" s="139">
        <f t="shared" si="2"/>
        <v>0</v>
      </c>
      <c r="P135" s="145" t="str">
        <f>'MARK ENTRY SHEET'!AH139</f>
        <v/>
      </c>
      <c r="Q135" s="145" t="str">
        <f>'MARK ENTRY SHEET'!AI139</f>
        <v/>
      </c>
      <c r="R135" s="145" t="str">
        <f>'MARK ENTRY SHEET'!AJ139</f>
        <v/>
      </c>
      <c r="S135" s="145">
        <f>'MARK ENTRY SHEET'!AK139</f>
        <v>0</v>
      </c>
      <c r="T135" s="147">
        <f>'MARK ENTRY SHEET'!AL139</f>
        <v>0</v>
      </c>
      <c r="U135" s="140" t="str">
        <f>'MARK ENTRY SHEET'!AM139</f>
        <v>E</v>
      </c>
    </row>
    <row r="136" ht="15.75" customHeight="1">
      <c r="E136" s="146" t="str">
        <f>'MARK ENTRY SHEET'!X140</f>
        <v/>
      </c>
      <c r="F136" s="145" t="str">
        <f>'MARK ENTRY SHEET'!Y140</f>
        <v/>
      </c>
      <c r="G136" s="145" t="str">
        <f>'MARK ENTRY SHEET'!Z140</f>
        <v/>
      </c>
      <c r="H136" s="145" t="str">
        <f>'MARK ENTRY SHEET'!AA140</f>
        <v/>
      </c>
      <c r="I136" s="145" t="str">
        <f>'MARK ENTRY SHEET'!AB140</f>
        <v/>
      </c>
      <c r="J136" s="145" t="str">
        <f>'MARK ENTRY SHEET'!AC140</f>
        <v/>
      </c>
      <c r="K136" s="145" t="str">
        <f>'MARK ENTRY SHEET'!AD140</f>
        <v/>
      </c>
      <c r="L136" s="145" t="str">
        <f>'MARK ENTRY SHEET'!AE140</f>
        <v/>
      </c>
      <c r="M136" s="145" t="str">
        <f>'MARK ENTRY SHEET'!AF140</f>
        <v/>
      </c>
      <c r="N136" s="138">
        <f t="shared" si="1"/>
        <v>0</v>
      </c>
      <c r="O136" s="139">
        <f t="shared" si="2"/>
        <v>0</v>
      </c>
      <c r="P136" s="145" t="str">
        <f>'MARK ENTRY SHEET'!AH140</f>
        <v/>
      </c>
      <c r="Q136" s="145" t="str">
        <f>'MARK ENTRY SHEET'!AI140</f>
        <v/>
      </c>
      <c r="R136" s="145" t="str">
        <f>'MARK ENTRY SHEET'!AJ140</f>
        <v/>
      </c>
      <c r="S136" s="145">
        <f>'MARK ENTRY SHEET'!AK140</f>
        <v>0</v>
      </c>
      <c r="T136" s="147">
        <f>'MARK ENTRY SHEET'!AL140</f>
        <v>0</v>
      </c>
      <c r="U136" s="140" t="str">
        <f>'MARK ENTRY SHEET'!AM140</f>
        <v>E</v>
      </c>
    </row>
    <row r="137" ht="15.75" customHeight="1">
      <c r="E137" s="146" t="str">
        <f>'MARK ENTRY SHEET'!X141</f>
        <v/>
      </c>
      <c r="F137" s="145" t="str">
        <f>'MARK ENTRY SHEET'!Y141</f>
        <v/>
      </c>
      <c r="G137" s="145" t="str">
        <f>'MARK ENTRY SHEET'!Z141</f>
        <v/>
      </c>
      <c r="H137" s="145" t="str">
        <f>'MARK ENTRY SHEET'!AA141</f>
        <v/>
      </c>
      <c r="I137" s="145" t="str">
        <f>'MARK ENTRY SHEET'!AB141</f>
        <v/>
      </c>
      <c r="J137" s="145" t="str">
        <f>'MARK ENTRY SHEET'!AC141</f>
        <v/>
      </c>
      <c r="K137" s="145" t="str">
        <f>'MARK ENTRY SHEET'!AD141</f>
        <v/>
      </c>
      <c r="L137" s="145" t="str">
        <f>'MARK ENTRY SHEET'!AE141</f>
        <v/>
      </c>
      <c r="M137" s="145" t="str">
        <f>'MARK ENTRY SHEET'!AF141</f>
        <v/>
      </c>
      <c r="N137" s="138">
        <f t="shared" si="1"/>
        <v>0</v>
      </c>
      <c r="O137" s="139">
        <f t="shared" si="2"/>
        <v>0</v>
      </c>
      <c r="P137" s="145" t="str">
        <f>'MARK ENTRY SHEET'!AH141</f>
        <v/>
      </c>
      <c r="Q137" s="145" t="str">
        <f>'MARK ENTRY SHEET'!AI141</f>
        <v/>
      </c>
      <c r="R137" s="145" t="str">
        <f>'MARK ENTRY SHEET'!AJ141</f>
        <v/>
      </c>
      <c r="S137" s="145">
        <f>'MARK ENTRY SHEET'!AK141</f>
        <v>0</v>
      </c>
      <c r="T137" s="147">
        <f>'MARK ENTRY SHEET'!AL141</f>
        <v>0</v>
      </c>
      <c r="U137" s="140" t="str">
        <f>'MARK ENTRY SHEET'!AM141</f>
        <v>E</v>
      </c>
    </row>
    <row r="138" ht="15.75" customHeight="1">
      <c r="E138" s="146" t="str">
        <f>'MARK ENTRY SHEET'!X142</f>
        <v/>
      </c>
      <c r="F138" s="145" t="str">
        <f>'MARK ENTRY SHEET'!Y142</f>
        <v/>
      </c>
      <c r="G138" s="145" t="str">
        <f>'MARK ENTRY SHEET'!Z142</f>
        <v/>
      </c>
      <c r="H138" s="145" t="str">
        <f>'MARK ENTRY SHEET'!AA142</f>
        <v/>
      </c>
      <c r="I138" s="145" t="str">
        <f>'MARK ENTRY SHEET'!AB142</f>
        <v/>
      </c>
      <c r="J138" s="145" t="str">
        <f>'MARK ENTRY SHEET'!AC142</f>
        <v/>
      </c>
      <c r="K138" s="145" t="str">
        <f>'MARK ENTRY SHEET'!AD142</f>
        <v/>
      </c>
      <c r="L138" s="145" t="str">
        <f>'MARK ENTRY SHEET'!AE142</f>
        <v/>
      </c>
      <c r="M138" s="145" t="str">
        <f>'MARK ENTRY SHEET'!AF142</f>
        <v/>
      </c>
      <c r="N138" s="138">
        <f t="shared" si="1"/>
        <v>0</v>
      </c>
      <c r="O138" s="139">
        <f t="shared" si="2"/>
        <v>0</v>
      </c>
      <c r="P138" s="145" t="str">
        <f>'MARK ENTRY SHEET'!AH142</f>
        <v/>
      </c>
      <c r="Q138" s="145" t="str">
        <f>'MARK ENTRY SHEET'!AI142</f>
        <v/>
      </c>
      <c r="R138" s="145" t="str">
        <f>'MARK ENTRY SHEET'!AJ142</f>
        <v/>
      </c>
      <c r="S138" s="145">
        <f>'MARK ENTRY SHEET'!AK142</f>
        <v>0</v>
      </c>
      <c r="T138" s="147">
        <f>'MARK ENTRY SHEET'!AL142</f>
        <v>0</v>
      </c>
      <c r="U138" s="140" t="str">
        <f>'MARK ENTRY SHEET'!AM142</f>
        <v>E</v>
      </c>
    </row>
    <row r="139" ht="15.75" customHeight="1">
      <c r="E139" s="146" t="str">
        <f>'MARK ENTRY SHEET'!X143</f>
        <v/>
      </c>
      <c r="F139" s="145" t="str">
        <f>'MARK ENTRY SHEET'!Y143</f>
        <v/>
      </c>
      <c r="G139" s="145" t="str">
        <f>'MARK ENTRY SHEET'!Z143</f>
        <v/>
      </c>
      <c r="H139" s="145" t="str">
        <f>'MARK ENTRY SHEET'!AA143</f>
        <v/>
      </c>
      <c r="I139" s="145" t="str">
        <f>'MARK ENTRY SHEET'!AB143</f>
        <v/>
      </c>
      <c r="J139" s="145" t="str">
        <f>'MARK ENTRY SHEET'!AC143</f>
        <v/>
      </c>
      <c r="K139" s="145" t="str">
        <f>'MARK ENTRY SHEET'!AD143</f>
        <v/>
      </c>
      <c r="L139" s="145" t="str">
        <f>'MARK ENTRY SHEET'!AE143</f>
        <v/>
      </c>
      <c r="M139" s="145" t="str">
        <f>'MARK ENTRY SHEET'!AF143</f>
        <v/>
      </c>
      <c r="N139" s="138">
        <f t="shared" si="1"/>
        <v>0</v>
      </c>
      <c r="O139" s="139">
        <f t="shared" si="2"/>
        <v>0</v>
      </c>
      <c r="P139" s="145" t="str">
        <f>'MARK ENTRY SHEET'!AH143</f>
        <v/>
      </c>
      <c r="Q139" s="145" t="str">
        <f>'MARK ENTRY SHEET'!AI143</f>
        <v/>
      </c>
      <c r="R139" s="145" t="str">
        <f>'MARK ENTRY SHEET'!AJ143</f>
        <v/>
      </c>
      <c r="S139" s="145">
        <f>'MARK ENTRY SHEET'!AK143</f>
        <v>0</v>
      </c>
      <c r="T139" s="147">
        <f>'MARK ENTRY SHEET'!AL143</f>
        <v>0</v>
      </c>
      <c r="U139" s="140" t="str">
        <f>'MARK ENTRY SHEET'!AM143</f>
        <v>E</v>
      </c>
    </row>
    <row r="140" ht="15.75" customHeight="1">
      <c r="E140" s="146" t="str">
        <f>'MARK ENTRY SHEET'!X144</f>
        <v/>
      </c>
      <c r="F140" s="145" t="str">
        <f>'MARK ENTRY SHEET'!Y144</f>
        <v/>
      </c>
      <c r="G140" s="145" t="str">
        <f>'MARK ENTRY SHEET'!Z144</f>
        <v/>
      </c>
      <c r="H140" s="145" t="str">
        <f>'MARK ENTRY SHEET'!AA144</f>
        <v/>
      </c>
      <c r="I140" s="145" t="str">
        <f>'MARK ENTRY SHEET'!AB144</f>
        <v/>
      </c>
      <c r="J140" s="145" t="str">
        <f>'MARK ENTRY SHEET'!AC144</f>
        <v/>
      </c>
      <c r="K140" s="145" t="str">
        <f>'MARK ENTRY SHEET'!AD144</f>
        <v/>
      </c>
      <c r="L140" s="145" t="str">
        <f>'MARK ENTRY SHEET'!AE144</f>
        <v/>
      </c>
      <c r="M140" s="145" t="str">
        <f>'MARK ENTRY SHEET'!AF144</f>
        <v/>
      </c>
      <c r="N140" s="138">
        <f t="shared" si="1"/>
        <v>0</v>
      </c>
      <c r="O140" s="139">
        <f t="shared" si="2"/>
        <v>0</v>
      </c>
      <c r="P140" s="145" t="str">
        <f>'MARK ENTRY SHEET'!AH144</f>
        <v/>
      </c>
      <c r="Q140" s="145" t="str">
        <f>'MARK ENTRY SHEET'!AI144</f>
        <v/>
      </c>
      <c r="R140" s="145" t="str">
        <f>'MARK ENTRY SHEET'!AJ144</f>
        <v/>
      </c>
      <c r="S140" s="145">
        <f>'MARK ENTRY SHEET'!AK144</f>
        <v>0</v>
      </c>
      <c r="T140" s="147">
        <f>'MARK ENTRY SHEET'!AL144</f>
        <v>0</v>
      </c>
      <c r="U140" s="140" t="str">
        <f>'MARK ENTRY SHEET'!AM144</f>
        <v>E</v>
      </c>
    </row>
    <row r="141" ht="15.75" customHeight="1">
      <c r="E141" s="146" t="str">
        <f>'MARK ENTRY SHEET'!X145</f>
        <v/>
      </c>
      <c r="F141" s="145" t="str">
        <f>'MARK ENTRY SHEET'!Y145</f>
        <v/>
      </c>
      <c r="G141" s="145" t="str">
        <f>'MARK ENTRY SHEET'!Z145</f>
        <v/>
      </c>
      <c r="H141" s="145" t="str">
        <f>'MARK ENTRY SHEET'!AA145</f>
        <v/>
      </c>
      <c r="I141" s="145" t="str">
        <f>'MARK ENTRY SHEET'!AB145</f>
        <v/>
      </c>
      <c r="J141" s="145" t="str">
        <f>'MARK ENTRY SHEET'!AC145</f>
        <v/>
      </c>
      <c r="K141" s="145" t="str">
        <f>'MARK ENTRY SHEET'!AD145</f>
        <v/>
      </c>
      <c r="L141" s="145" t="str">
        <f>'MARK ENTRY SHEET'!AE145</f>
        <v/>
      </c>
      <c r="M141" s="145" t="str">
        <f>'MARK ENTRY SHEET'!AF145</f>
        <v/>
      </c>
      <c r="N141" s="138">
        <f t="shared" si="1"/>
        <v>0</v>
      </c>
      <c r="O141" s="139">
        <f t="shared" si="2"/>
        <v>0</v>
      </c>
      <c r="P141" s="145" t="str">
        <f>'MARK ENTRY SHEET'!AH145</f>
        <v/>
      </c>
      <c r="Q141" s="145" t="str">
        <f>'MARK ENTRY SHEET'!AI145</f>
        <v/>
      </c>
      <c r="R141" s="145" t="str">
        <f>'MARK ENTRY SHEET'!AJ145</f>
        <v/>
      </c>
      <c r="S141" s="145">
        <f>'MARK ENTRY SHEET'!AK145</f>
        <v>0</v>
      </c>
      <c r="T141" s="147">
        <f>'MARK ENTRY SHEET'!AL145</f>
        <v>0</v>
      </c>
      <c r="U141" s="140" t="str">
        <f>'MARK ENTRY SHEET'!AM145</f>
        <v>E</v>
      </c>
    </row>
    <row r="142" ht="15.75" customHeight="1">
      <c r="E142" s="146" t="str">
        <f>'MARK ENTRY SHEET'!X146</f>
        <v/>
      </c>
      <c r="F142" s="145" t="str">
        <f>'MARK ENTRY SHEET'!Y146</f>
        <v/>
      </c>
      <c r="G142" s="145" t="str">
        <f>'MARK ENTRY SHEET'!Z146</f>
        <v/>
      </c>
      <c r="H142" s="145" t="str">
        <f>'MARK ENTRY SHEET'!AA146</f>
        <v/>
      </c>
      <c r="I142" s="145" t="str">
        <f>'MARK ENTRY SHEET'!AB146</f>
        <v/>
      </c>
      <c r="J142" s="145" t="str">
        <f>'MARK ENTRY SHEET'!AC146</f>
        <v/>
      </c>
      <c r="K142" s="145" t="str">
        <f>'MARK ENTRY SHEET'!AD146</f>
        <v/>
      </c>
      <c r="L142" s="145" t="str">
        <f>'MARK ENTRY SHEET'!AE146</f>
        <v/>
      </c>
      <c r="M142" s="145" t="str">
        <f>'MARK ENTRY SHEET'!AF146</f>
        <v/>
      </c>
      <c r="N142" s="138">
        <f t="shared" si="1"/>
        <v>0</v>
      </c>
      <c r="O142" s="139">
        <f t="shared" si="2"/>
        <v>0</v>
      </c>
      <c r="P142" s="145" t="str">
        <f>'MARK ENTRY SHEET'!AH146</f>
        <v/>
      </c>
      <c r="Q142" s="145" t="str">
        <f>'MARK ENTRY SHEET'!AI146</f>
        <v/>
      </c>
      <c r="R142" s="145" t="str">
        <f>'MARK ENTRY SHEET'!AJ146</f>
        <v/>
      </c>
      <c r="S142" s="145">
        <f>'MARK ENTRY SHEET'!AK146</f>
        <v>0</v>
      </c>
      <c r="T142" s="147">
        <f>'MARK ENTRY SHEET'!AL146</f>
        <v>0</v>
      </c>
      <c r="U142" s="140" t="str">
        <f>'MARK ENTRY SHEET'!AM146</f>
        <v>E</v>
      </c>
    </row>
    <row r="143" ht="15.75" customHeight="1">
      <c r="E143" s="146" t="str">
        <f>'MARK ENTRY SHEET'!X147</f>
        <v/>
      </c>
      <c r="F143" s="145" t="str">
        <f>'MARK ENTRY SHEET'!Y147</f>
        <v/>
      </c>
      <c r="G143" s="145" t="str">
        <f>'MARK ENTRY SHEET'!Z147</f>
        <v/>
      </c>
      <c r="H143" s="145" t="str">
        <f>'MARK ENTRY SHEET'!AA147</f>
        <v/>
      </c>
      <c r="I143" s="145" t="str">
        <f>'MARK ENTRY SHEET'!AB147</f>
        <v/>
      </c>
      <c r="J143" s="145" t="str">
        <f>'MARK ENTRY SHEET'!AC147</f>
        <v/>
      </c>
      <c r="K143" s="145" t="str">
        <f>'MARK ENTRY SHEET'!AD147</f>
        <v/>
      </c>
      <c r="L143" s="145" t="str">
        <f>'MARK ENTRY SHEET'!AE147</f>
        <v/>
      </c>
      <c r="M143" s="145" t="str">
        <f>'MARK ENTRY SHEET'!AF147</f>
        <v/>
      </c>
      <c r="N143" s="138">
        <f t="shared" si="1"/>
        <v>0</v>
      </c>
      <c r="O143" s="139">
        <f t="shared" si="2"/>
        <v>0</v>
      </c>
      <c r="P143" s="145" t="str">
        <f>'MARK ENTRY SHEET'!AH147</f>
        <v/>
      </c>
      <c r="Q143" s="145" t="str">
        <f>'MARK ENTRY SHEET'!AI147</f>
        <v/>
      </c>
      <c r="R143" s="145" t="str">
        <f>'MARK ENTRY SHEET'!AJ147</f>
        <v/>
      </c>
      <c r="S143" s="145">
        <f>'MARK ENTRY SHEET'!AK147</f>
        <v>0</v>
      </c>
      <c r="T143" s="147">
        <f>'MARK ENTRY SHEET'!AL147</f>
        <v>0</v>
      </c>
      <c r="U143" s="140" t="str">
        <f>'MARK ENTRY SHEET'!AM147</f>
        <v>E</v>
      </c>
    </row>
    <row r="144" ht="15.75" customHeight="1">
      <c r="E144" s="146" t="str">
        <f>'MARK ENTRY SHEET'!X148</f>
        <v/>
      </c>
      <c r="F144" s="145" t="str">
        <f>'MARK ENTRY SHEET'!Y148</f>
        <v/>
      </c>
      <c r="G144" s="145" t="str">
        <f>'MARK ENTRY SHEET'!Z148</f>
        <v/>
      </c>
      <c r="H144" s="145" t="str">
        <f>'MARK ENTRY SHEET'!AA148</f>
        <v/>
      </c>
      <c r="I144" s="145" t="str">
        <f>'MARK ENTRY SHEET'!AB148</f>
        <v/>
      </c>
      <c r="J144" s="145" t="str">
        <f>'MARK ENTRY SHEET'!AC148</f>
        <v/>
      </c>
      <c r="K144" s="145" t="str">
        <f>'MARK ENTRY SHEET'!AD148</f>
        <v/>
      </c>
      <c r="L144" s="145" t="str">
        <f>'MARK ENTRY SHEET'!AE148</f>
        <v/>
      </c>
      <c r="M144" s="145" t="str">
        <f>'MARK ENTRY SHEET'!AF148</f>
        <v/>
      </c>
      <c r="N144" s="138">
        <f t="shared" si="1"/>
        <v>0</v>
      </c>
      <c r="O144" s="139">
        <f t="shared" si="2"/>
        <v>0</v>
      </c>
      <c r="P144" s="145" t="str">
        <f>'MARK ENTRY SHEET'!AH148</f>
        <v/>
      </c>
      <c r="Q144" s="145" t="str">
        <f>'MARK ENTRY SHEET'!AI148</f>
        <v/>
      </c>
      <c r="R144" s="145" t="str">
        <f>'MARK ENTRY SHEET'!AJ148</f>
        <v/>
      </c>
      <c r="S144" s="145">
        <f>'MARK ENTRY SHEET'!AK148</f>
        <v>0</v>
      </c>
      <c r="T144" s="147">
        <f>'MARK ENTRY SHEET'!AL148</f>
        <v>0</v>
      </c>
      <c r="U144" s="140" t="str">
        <f>'MARK ENTRY SHEET'!AM148</f>
        <v>E</v>
      </c>
    </row>
    <row r="145" ht="15.75" customHeight="1">
      <c r="E145" s="146" t="str">
        <f>'MARK ENTRY SHEET'!X149</f>
        <v/>
      </c>
      <c r="F145" s="145" t="str">
        <f>'MARK ENTRY SHEET'!Y149</f>
        <v/>
      </c>
      <c r="G145" s="145" t="str">
        <f>'MARK ENTRY SHEET'!Z149</f>
        <v/>
      </c>
      <c r="H145" s="145" t="str">
        <f>'MARK ENTRY SHEET'!AA149</f>
        <v/>
      </c>
      <c r="I145" s="145" t="str">
        <f>'MARK ENTRY SHEET'!AB149</f>
        <v/>
      </c>
      <c r="J145" s="145" t="str">
        <f>'MARK ENTRY SHEET'!AC149</f>
        <v/>
      </c>
      <c r="K145" s="145" t="str">
        <f>'MARK ENTRY SHEET'!AD149</f>
        <v/>
      </c>
      <c r="L145" s="145" t="str">
        <f>'MARK ENTRY SHEET'!AE149</f>
        <v/>
      </c>
      <c r="M145" s="145" t="str">
        <f>'MARK ENTRY SHEET'!AF149</f>
        <v/>
      </c>
      <c r="N145" s="138">
        <f t="shared" si="1"/>
        <v>0</v>
      </c>
      <c r="O145" s="139">
        <f t="shared" si="2"/>
        <v>0</v>
      </c>
      <c r="P145" s="145" t="str">
        <f>'MARK ENTRY SHEET'!AH149</f>
        <v/>
      </c>
      <c r="Q145" s="145" t="str">
        <f>'MARK ENTRY SHEET'!AI149</f>
        <v/>
      </c>
      <c r="R145" s="145" t="str">
        <f>'MARK ENTRY SHEET'!AJ149</f>
        <v/>
      </c>
      <c r="S145" s="145">
        <f>'MARK ENTRY SHEET'!AK149</f>
        <v>0</v>
      </c>
      <c r="T145" s="147">
        <f>'MARK ENTRY SHEET'!AL149</f>
        <v>0</v>
      </c>
      <c r="U145" s="140" t="str">
        <f>'MARK ENTRY SHEET'!AM149</f>
        <v>E</v>
      </c>
    </row>
    <row r="146" ht="15.75" customHeight="1">
      <c r="E146" s="146" t="str">
        <f>'MARK ENTRY SHEET'!X150</f>
        <v/>
      </c>
      <c r="F146" s="145" t="str">
        <f>'MARK ENTRY SHEET'!Y150</f>
        <v/>
      </c>
      <c r="G146" s="145" t="str">
        <f>'MARK ENTRY SHEET'!Z150</f>
        <v/>
      </c>
      <c r="H146" s="145" t="str">
        <f>'MARK ENTRY SHEET'!AA150</f>
        <v/>
      </c>
      <c r="I146" s="145" t="str">
        <f>'MARK ENTRY SHEET'!AB150</f>
        <v/>
      </c>
      <c r="J146" s="145" t="str">
        <f>'MARK ENTRY SHEET'!AC150</f>
        <v/>
      </c>
      <c r="K146" s="145" t="str">
        <f>'MARK ENTRY SHEET'!AD150</f>
        <v/>
      </c>
      <c r="L146" s="145" t="str">
        <f>'MARK ENTRY SHEET'!AE150</f>
        <v/>
      </c>
      <c r="M146" s="145" t="str">
        <f>'MARK ENTRY SHEET'!AF150</f>
        <v/>
      </c>
      <c r="N146" s="138">
        <f t="shared" si="1"/>
        <v>0</v>
      </c>
      <c r="O146" s="139">
        <f t="shared" si="2"/>
        <v>0</v>
      </c>
      <c r="P146" s="145" t="str">
        <f>'MARK ENTRY SHEET'!AH150</f>
        <v/>
      </c>
      <c r="Q146" s="145" t="str">
        <f>'MARK ENTRY SHEET'!AI150</f>
        <v/>
      </c>
      <c r="R146" s="145" t="str">
        <f>'MARK ENTRY SHEET'!AJ150</f>
        <v/>
      </c>
      <c r="S146" s="145">
        <f>'MARK ENTRY SHEET'!AK150</f>
        <v>0</v>
      </c>
      <c r="T146" s="147">
        <f>'MARK ENTRY SHEET'!AL150</f>
        <v>0</v>
      </c>
      <c r="U146" s="140" t="str">
        <f>'MARK ENTRY SHEET'!AM150</f>
        <v>E</v>
      </c>
    </row>
    <row r="147" ht="15.75" customHeight="1">
      <c r="E147" s="146" t="str">
        <f>'MARK ENTRY SHEET'!X151</f>
        <v/>
      </c>
      <c r="F147" s="145" t="str">
        <f>'MARK ENTRY SHEET'!Y151</f>
        <v/>
      </c>
      <c r="G147" s="145" t="str">
        <f>'MARK ENTRY SHEET'!Z151</f>
        <v/>
      </c>
      <c r="H147" s="145" t="str">
        <f>'MARK ENTRY SHEET'!AA151</f>
        <v/>
      </c>
      <c r="I147" s="145" t="str">
        <f>'MARK ENTRY SHEET'!AB151</f>
        <v/>
      </c>
      <c r="J147" s="145" t="str">
        <f>'MARK ENTRY SHEET'!AC151</f>
        <v/>
      </c>
      <c r="K147" s="145" t="str">
        <f>'MARK ENTRY SHEET'!AD151</f>
        <v/>
      </c>
      <c r="L147" s="145" t="str">
        <f>'MARK ENTRY SHEET'!AE151</f>
        <v/>
      </c>
      <c r="M147" s="145" t="str">
        <f>'MARK ENTRY SHEET'!AF151</f>
        <v/>
      </c>
      <c r="N147" s="138">
        <f t="shared" si="1"/>
        <v>0</v>
      </c>
      <c r="O147" s="139">
        <f t="shared" si="2"/>
        <v>0</v>
      </c>
      <c r="P147" s="145" t="str">
        <f>'MARK ENTRY SHEET'!AH151</f>
        <v/>
      </c>
      <c r="Q147" s="145" t="str">
        <f>'MARK ENTRY SHEET'!AI151</f>
        <v/>
      </c>
      <c r="R147" s="145" t="str">
        <f>'MARK ENTRY SHEET'!AJ151</f>
        <v/>
      </c>
      <c r="S147" s="145">
        <f>'MARK ENTRY SHEET'!AK151</f>
        <v>0</v>
      </c>
      <c r="T147" s="147">
        <f>'MARK ENTRY SHEET'!AL151</f>
        <v>0</v>
      </c>
      <c r="U147" s="140" t="str">
        <f>'MARK ENTRY SHEET'!AM151</f>
        <v>E</v>
      </c>
    </row>
    <row r="148" ht="15.75" customHeight="1">
      <c r="E148" s="146" t="str">
        <f>'MARK ENTRY SHEET'!X152</f>
        <v/>
      </c>
      <c r="F148" s="145" t="str">
        <f>'MARK ENTRY SHEET'!Y152</f>
        <v/>
      </c>
      <c r="G148" s="145" t="str">
        <f>'MARK ENTRY SHEET'!Z152</f>
        <v/>
      </c>
      <c r="H148" s="145" t="str">
        <f>'MARK ENTRY SHEET'!AA152</f>
        <v/>
      </c>
      <c r="I148" s="145" t="str">
        <f>'MARK ENTRY SHEET'!AB152</f>
        <v/>
      </c>
      <c r="J148" s="145" t="str">
        <f>'MARK ENTRY SHEET'!AC152</f>
        <v/>
      </c>
      <c r="K148" s="145" t="str">
        <f>'MARK ENTRY SHEET'!AD152</f>
        <v/>
      </c>
      <c r="L148" s="145" t="str">
        <f>'MARK ENTRY SHEET'!AE152</f>
        <v/>
      </c>
      <c r="M148" s="145" t="str">
        <f>'MARK ENTRY SHEET'!AF152</f>
        <v/>
      </c>
      <c r="N148" s="138">
        <f t="shared" si="1"/>
        <v>0</v>
      </c>
      <c r="O148" s="139">
        <f t="shared" si="2"/>
        <v>0</v>
      </c>
      <c r="P148" s="145" t="str">
        <f>'MARK ENTRY SHEET'!AH152</f>
        <v/>
      </c>
      <c r="Q148" s="145" t="str">
        <f>'MARK ENTRY SHEET'!AI152</f>
        <v/>
      </c>
      <c r="R148" s="145" t="str">
        <f>'MARK ENTRY SHEET'!AJ152</f>
        <v/>
      </c>
      <c r="S148" s="145">
        <f>'MARK ENTRY SHEET'!AK152</f>
        <v>0</v>
      </c>
      <c r="T148" s="147">
        <f>'MARK ENTRY SHEET'!AL152</f>
        <v>0</v>
      </c>
      <c r="U148" s="140" t="str">
        <f>'MARK ENTRY SHEET'!AM152</f>
        <v>E</v>
      </c>
    </row>
    <row r="149" ht="15.75" customHeight="1">
      <c r="E149" s="146" t="str">
        <f>'MARK ENTRY SHEET'!X153</f>
        <v/>
      </c>
      <c r="F149" s="145" t="str">
        <f>'MARK ENTRY SHEET'!Y153</f>
        <v/>
      </c>
      <c r="G149" s="145" t="str">
        <f>'MARK ENTRY SHEET'!Z153</f>
        <v/>
      </c>
      <c r="H149" s="145" t="str">
        <f>'MARK ENTRY SHEET'!AA153</f>
        <v/>
      </c>
      <c r="I149" s="145" t="str">
        <f>'MARK ENTRY SHEET'!AB153</f>
        <v/>
      </c>
      <c r="J149" s="145" t="str">
        <f>'MARK ENTRY SHEET'!AC153</f>
        <v/>
      </c>
      <c r="K149" s="145" t="str">
        <f>'MARK ENTRY SHEET'!AD153</f>
        <v/>
      </c>
      <c r="L149" s="145" t="str">
        <f>'MARK ENTRY SHEET'!AE153</f>
        <v/>
      </c>
      <c r="M149" s="145" t="str">
        <f>'MARK ENTRY SHEET'!AF153</f>
        <v/>
      </c>
      <c r="N149" s="138">
        <f t="shared" si="1"/>
        <v>0</v>
      </c>
      <c r="O149" s="139">
        <f t="shared" si="2"/>
        <v>0</v>
      </c>
      <c r="P149" s="145" t="str">
        <f>'MARK ENTRY SHEET'!AH153</f>
        <v/>
      </c>
      <c r="Q149" s="145" t="str">
        <f>'MARK ENTRY SHEET'!AI153</f>
        <v/>
      </c>
      <c r="R149" s="145" t="str">
        <f>'MARK ENTRY SHEET'!AJ153</f>
        <v/>
      </c>
      <c r="S149" s="145">
        <f>'MARK ENTRY SHEET'!AK153</f>
        <v>0</v>
      </c>
      <c r="T149" s="147">
        <f>'MARK ENTRY SHEET'!AL153</f>
        <v>0</v>
      </c>
      <c r="U149" s="140" t="str">
        <f>'MARK ENTRY SHEET'!AM153</f>
        <v>E</v>
      </c>
    </row>
    <row r="150" ht="15.75" customHeight="1">
      <c r="E150" s="146" t="str">
        <f>'MARK ENTRY SHEET'!X154</f>
        <v/>
      </c>
      <c r="F150" s="145" t="str">
        <f>'MARK ENTRY SHEET'!Y154</f>
        <v/>
      </c>
      <c r="G150" s="145" t="str">
        <f>'MARK ENTRY SHEET'!Z154</f>
        <v/>
      </c>
      <c r="H150" s="145" t="str">
        <f>'MARK ENTRY SHEET'!AA154</f>
        <v/>
      </c>
      <c r="I150" s="145" t="str">
        <f>'MARK ENTRY SHEET'!AB154</f>
        <v/>
      </c>
      <c r="J150" s="145" t="str">
        <f>'MARK ENTRY SHEET'!AC154</f>
        <v/>
      </c>
      <c r="K150" s="145" t="str">
        <f>'MARK ENTRY SHEET'!AD154</f>
        <v/>
      </c>
      <c r="L150" s="145" t="str">
        <f>'MARK ENTRY SHEET'!AE154</f>
        <v/>
      </c>
      <c r="M150" s="145" t="str">
        <f>'MARK ENTRY SHEET'!AF154</f>
        <v/>
      </c>
      <c r="N150" s="138">
        <f t="shared" si="1"/>
        <v>0</v>
      </c>
      <c r="O150" s="139">
        <f t="shared" si="2"/>
        <v>0</v>
      </c>
      <c r="P150" s="145" t="str">
        <f>'MARK ENTRY SHEET'!AH154</f>
        <v/>
      </c>
      <c r="Q150" s="145" t="str">
        <f>'MARK ENTRY SHEET'!AI154</f>
        <v/>
      </c>
      <c r="R150" s="145" t="str">
        <f>'MARK ENTRY SHEET'!AJ154</f>
        <v/>
      </c>
      <c r="S150" s="145">
        <f>'MARK ENTRY SHEET'!AK154</f>
        <v>0</v>
      </c>
      <c r="T150" s="147">
        <f>'MARK ENTRY SHEET'!AL154</f>
        <v>0</v>
      </c>
      <c r="U150" s="140" t="str">
        <f>'MARK ENTRY SHEET'!AM154</f>
        <v>E</v>
      </c>
    </row>
    <row r="151" ht="15.75" customHeight="1">
      <c r="E151" s="146" t="str">
        <f>'MARK ENTRY SHEET'!X155</f>
        <v/>
      </c>
      <c r="F151" s="145" t="str">
        <f>'MARK ENTRY SHEET'!Y155</f>
        <v/>
      </c>
      <c r="G151" s="145" t="str">
        <f>'MARK ENTRY SHEET'!Z155</f>
        <v/>
      </c>
      <c r="H151" s="145" t="str">
        <f>'MARK ENTRY SHEET'!AA155</f>
        <v/>
      </c>
      <c r="I151" s="145" t="str">
        <f>'MARK ENTRY SHEET'!AB155</f>
        <v/>
      </c>
      <c r="J151" s="145" t="str">
        <f>'MARK ENTRY SHEET'!AC155</f>
        <v/>
      </c>
      <c r="K151" s="145" t="str">
        <f>'MARK ENTRY SHEET'!AD155</f>
        <v/>
      </c>
      <c r="L151" s="145" t="str">
        <f>'MARK ENTRY SHEET'!AE155</f>
        <v/>
      </c>
      <c r="M151" s="145" t="str">
        <f>'MARK ENTRY SHEET'!AF155</f>
        <v/>
      </c>
      <c r="N151" s="138">
        <f t="shared" si="1"/>
        <v>0</v>
      </c>
      <c r="O151" s="139">
        <f t="shared" si="2"/>
        <v>0</v>
      </c>
      <c r="P151" s="145" t="str">
        <f>'MARK ENTRY SHEET'!AH155</f>
        <v/>
      </c>
      <c r="Q151" s="145" t="str">
        <f>'MARK ENTRY SHEET'!AI155</f>
        <v/>
      </c>
      <c r="R151" s="145" t="str">
        <f>'MARK ENTRY SHEET'!AJ155</f>
        <v/>
      </c>
      <c r="S151" s="145">
        <f>'MARK ENTRY SHEET'!AK155</f>
        <v>0</v>
      </c>
      <c r="T151" s="147">
        <f>'MARK ENTRY SHEET'!AL155</f>
        <v>0</v>
      </c>
      <c r="U151" s="140" t="str">
        <f>'MARK ENTRY SHEET'!AM155</f>
        <v>E</v>
      </c>
    </row>
    <row r="152" ht="15.75" customHeight="1">
      <c r="E152" s="146" t="str">
        <f>'MARK ENTRY SHEET'!X156</f>
        <v/>
      </c>
      <c r="F152" s="145" t="str">
        <f>'MARK ENTRY SHEET'!Y156</f>
        <v/>
      </c>
      <c r="G152" s="145" t="str">
        <f>'MARK ENTRY SHEET'!Z156</f>
        <v/>
      </c>
      <c r="H152" s="145" t="str">
        <f>'MARK ENTRY SHEET'!AA156</f>
        <v/>
      </c>
      <c r="I152" s="145" t="str">
        <f>'MARK ENTRY SHEET'!AB156</f>
        <v/>
      </c>
      <c r="J152" s="145" t="str">
        <f>'MARK ENTRY SHEET'!AC156</f>
        <v/>
      </c>
      <c r="K152" s="145" t="str">
        <f>'MARK ENTRY SHEET'!AD156</f>
        <v/>
      </c>
      <c r="L152" s="145" t="str">
        <f>'MARK ENTRY SHEET'!AE156</f>
        <v/>
      </c>
      <c r="M152" s="145" t="str">
        <f>'MARK ENTRY SHEET'!AF156</f>
        <v/>
      </c>
      <c r="N152" s="138">
        <f t="shared" si="1"/>
        <v>0</v>
      </c>
      <c r="O152" s="139">
        <f t="shared" si="2"/>
        <v>0</v>
      </c>
      <c r="P152" s="145" t="str">
        <f>'MARK ENTRY SHEET'!AH156</f>
        <v/>
      </c>
      <c r="Q152" s="145" t="str">
        <f>'MARK ENTRY SHEET'!AI156</f>
        <v/>
      </c>
      <c r="R152" s="145" t="str">
        <f>'MARK ENTRY SHEET'!AJ156</f>
        <v/>
      </c>
      <c r="S152" s="145">
        <f>'MARK ENTRY SHEET'!AK156</f>
        <v>0</v>
      </c>
      <c r="T152" s="147">
        <f>'MARK ENTRY SHEET'!AL156</f>
        <v>0</v>
      </c>
      <c r="U152" s="140" t="str">
        <f>'MARK ENTRY SHEET'!AM156</f>
        <v>E</v>
      </c>
    </row>
    <row r="153" ht="15.75" customHeight="1">
      <c r="E153" s="146" t="str">
        <f>'MARK ENTRY SHEET'!X157</f>
        <v/>
      </c>
      <c r="F153" s="145" t="str">
        <f>'MARK ENTRY SHEET'!Y157</f>
        <v/>
      </c>
      <c r="G153" s="145" t="str">
        <f>'MARK ENTRY SHEET'!Z157</f>
        <v/>
      </c>
      <c r="H153" s="145" t="str">
        <f>'MARK ENTRY SHEET'!AA157</f>
        <v/>
      </c>
      <c r="I153" s="145" t="str">
        <f>'MARK ENTRY SHEET'!AB157</f>
        <v/>
      </c>
      <c r="J153" s="145" t="str">
        <f>'MARK ENTRY SHEET'!AC157</f>
        <v/>
      </c>
      <c r="K153" s="145" t="str">
        <f>'MARK ENTRY SHEET'!AD157</f>
        <v/>
      </c>
      <c r="L153" s="145" t="str">
        <f>'MARK ENTRY SHEET'!AE157</f>
        <v/>
      </c>
      <c r="M153" s="145" t="str">
        <f>'MARK ENTRY SHEET'!AF157</f>
        <v/>
      </c>
      <c r="N153" s="138">
        <f t="shared" si="1"/>
        <v>0</v>
      </c>
      <c r="O153" s="139">
        <f t="shared" si="2"/>
        <v>0</v>
      </c>
      <c r="P153" s="145" t="str">
        <f>'MARK ENTRY SHEET'!AH157</f>
        <v/>
      </c>
      <c r="Q153" s="145" t="str">
        <f>'MARK ENTRY SHEET'!AI157</f>
        <v/>
      </c>
      <c r="R153" s="145" t="str">
        <f>'MARK ENTRY SHEET'!AJ157</f>
        <v/>
      </c>
      <c r="S153" s="145">
        <f>'MARK ENTRY SHEET'!AK157</f>
        <v>0</v>
      </c>
      <c r="T153" s="147">
        <f>'MARK ENTRY SHEET'!AL157</f>
        <v>0</v>
      </c>
      <c r="U153" s="140" t="str">
        <f>'MARK ENTRY SHEET'!AM157</f>
        <v>E</v>
      </c>
    </row>
    <row r="154" ht="15.75" customHeight="1">
      <c r="E154" s="146" t="str">
        <f>'MARK ENTRY SHEET'!X158</f>
        <v/>
      </c>
      <c r="F154" s="145" t="str">
        <f>'MARK ENTRY SHEET'!Y158</f>
        <v/>
      </c>
      <c r="G154" s="145" t="str">
        <f>'MARK ENTRY SHEET'!Z158</f>
        <v/>
      </c>
      <c r="H154" s="145" t="str">
        <f>'MARK ENTRY SHEET'!AA158</f>
        <v/>
      </c>
      <c r="I154" s="145" t="str">
        <f>'MARK ENTRY SHEET'!AB158</f>
        <v/>
      </c>
      <c r="J154" s="145" t="str">
        <f>'MARK ENTRY SHEET'!AC158</f>
        <v/>
      </c>
      <c r="K154" s="145" t="str">
        <f>'MARK ENTRY SHEET'!AD158</f>
        <v/>
      </c>
      <c r="L154" s="145" t="str">
        <f>'MARK ENTRY SHEET'!AE158</f>
        <v/>
      </c>
      <c r="M154" s="145" t="str">
        <f>'MARK ENTRY SHEET'!AF158</f>
        <v/>
      </c>
      <c r="N154" s="138">
        <f t="shared" si="1"/>
        <v>0</v>
      </c>
      <c r="O154" s="139">
        <f t="shared" si="2"/>
        <v>0</v>
      </c>
      <c r="P154" s="145" t="str">
        <f>'MARK ENTRY SHEET'!AH158</f>
        <v/>
      </c>
      <c r="Q154" s="145" t="str">
        <f>'MARK ENTRY SHEET'!AI158</f>
        <v/>
      </c>
      <c r="R154" s="145" t="str">
        <f>'MARK ENTRY SHEET'!AJ158</f>
        <v/>
      </c>
      <c r="S154" s="145">
        <f>'MARK ENTRY SHEET'!AK158</f>
        <v>0</v>
      </c>
      <c r="T154" s="147">
        <f>'MARK ENTRY SHEET'!AL158</f>
        <v>0</v>
      </c>
      <c r="U154" s="140" t="str">
        <f>'MARK ENTRY SHEET'!AM158</f>
        <v>E</v>
      </c>
    </row>
    <row r="155" ht="15.75" customHeight="1">
      <c r="E155" s="146" t="str">
        <f>'MARK ENTRY SHEET'!X159</f>
        <v/>
      </c>
      <c r="F155" s="145" t="str">
        <f>'MARK ENTRY SHEET'!Y159</f>
        <v/>
      </c>
      <c r="G155" s="145" t="str">
        <f>'MARK ENTRY SHEET'!Z159</f>
        <v/>
      </c>
      <c r="H155" s="145" t="str">
        <f>'MARK ENTRY SHEET'!AA159</f>
        <v/>
      </c>
      <c r="I155" s="145" t="str">
        <f>'MARK ENTRY SHEET'!AB159</f>
        <v/>
      </c>
      <c r="J155" s="145" t="str">
        <f>'MARK ENTRY SHEET'!AC159</f>
        <v/>
      </c>
      <c r="K155" s="145" t="str">
        <f>'MARK ENTRY SHEET'!AD159</f>
        <v/>
      </c>
      <c r="L155" s="145" t="str">
        <f>'MARK ENTRY SHEET'!AE159</f>
        <v/>
      </c>
      <c r="M155" s="145" t="str">
        <f>'MARK ENTRY SHEET'!AF159</f>
        <v/>
      </c>
      <c r="N155" s="138">
        <f t="shared" si="1"/>
        <v>0</v>
      </c>
      <c r="O155" s="139">
        <f t="shared" si="2"/>
        <v>0</v>
      </c>
      <c r="P155" s="145" t="str">
        <f>'MARK ENTRY SHEET'!AH159</f>
        <v/>
      </c>
      <c r="Q155" s="145" t="str">
        <f>'MARK ENTRY SHEET'!AI159</f>
        <v/>
      </c>
      <c r="R155" s="145" t="str">
        <f>'MARK ENTRY SHEET'!AJ159</f>
        <v/>
      </c>
      <c r="S155" s="145">
        <f>'MARK ENTRY SHEET'!AK159</f>
        <v>0</v>
      </c>
      <c r="T155" s="147">
        <f>'MARK ENTRY SHEET'!AL159</f>
        <v>0</v>
      </c>
      <c r="U155" s="140" t="str">
        <f>'MARK ENTRY SHEET'!AM159</f>
        <v>E</v>
      </c>
    </row>
    <row r="156" ht="15.75" customHeight="1">
      <c r="E156" s="146" t="str">
        <f>'MARK ENTRY SHEET'!X160</f>
        <v/>
      </c>
      <c r="F156" s="145" t="str">
        <f>'MARK ENTRY SHEET'!Y160</f>
        <v/>
      </c>
      <c r="G156" s="145" t="str">
        <f>'MARK ENTRY SHEET'!Z160</f>
        <v/>
      </c>
      <c r="H156" s="145" t="str">
        <f>'MARK ENTRY SHEET'!AA160</f>
        <v/>
      </c>
      <c r="I156" s="145" t="str">
        <f>'MARK ENTRY SHEET'!AB160</f>
        <v/>
      </c>
      <c r="J156" s="145" t="str">
        <f>'MARK ENTRY SHEET'!AC160</f>
        <v/>
      </c>
      <c r="K156" s="145" t="str">
        <f>'MARK ENTRY SHEET'!AD160</f>
        <v/>
      </c>
      <c r="L156" s="145" t="str">
        <f>'MARK ENTRY SHEET'!AE160</f>
        <v/>
      </c>
      <c r="M156" s="145" t="str">
        <f>'MARK ENTRY SHEET'!AF160</f>
        <v/>
      </c>
      <c r="N156" s="138">
        <f t="shared" si="1"/>
        <v>0</v>
      </c>
      <c r="O156" s="139">
        <f t="shared" si="2"/>
        <v>0</v>
      </c>
      <c r="P156" s="145" t="str">
        <f>'MARK ENTRY SHEET'!AH160</f>
        <v/>
      </c>
      <c r="Q156" s="145" t="str">
        <f>'MARK ENTRY SHEET'!AI160</f>
        <v/>
      </c>
      <c r="R156" s="145" t="str">
        <f>'MARK ENTRY SHEET'!AJ160</f>
        <v/>
      </c>
      <c r="S156" s="145">
        <f>'MARK ENTRY SHEET'!AK160</f>
        <v>0</v>
      </c>
      <c r="T156" s="147">
        <f>'MARK ENTRY SHEET'!AL160</f>
        <v>0</v>
      </c>
      <c r="U156" s="140" t="str">
        <f>'MARK ENTRY SHEET'!AM160</f>
        <v>E</v>
      </c>
    </row>
    <row r="157" ht="15.75" customHeight="1">
      <c r="E157" s="146" t="str">
        <f>'MARK ENTRY SHEET'!X161</f>
        <v/>
      </c>
      <c r="F157" s="145" t="str">
        <f>'MARK ENTRY SHEET'!Y161</f>
        <v/>
      </c>
      <c r="G157" s="145" t="str">
        <f>'MARK ENTRY SHEET'!Z161</f>
        <v/>
      </c>
      <c r="H157" s="145" t="str">
        <f>'MARK ENTRY SHEET'!AA161</f>
        <v/>
      </c>
      <c r="I157" s="145" t="str">
        <f>'MARK ENTRY SHEET'!AB161</f>
        <v/>
      </c>
      <c r="J157" s="145" t="str">
        <f>'MARK ENTRY SHEET'!AC161</f>
        <v/>
      </c>
      <c r="K157" s="145" t="str">
        <f>'MARK ENTRY SHEET'!AD161</f>
        <v/>
      </c>
      <c r="L157" s="145" t="str">
        <f>'MARK ENTRY SHEET'!AE161</f>
        <v/>
      </c>
      <c r="M157" s="145" t="str">
        <f>'MARK ENTRY SHEET'!AF161</f>
        <v/>
      </c>
      <c r="N157" s="138">
        <f t="shared" si="1"/>
        <v>0</v>
      </c>
      <c r="O157" s="139">
        <f t="shared" si="2"/>
        <v>0</v>
      </c>
      <c r="P157" s="145" t="str">
        <f>'MARK ENTRY SHEET'!AH161</f>
        <v/>
      </c>
      <c r="Q157" s="145" t="str">
        <f>'MARK ENTRY SHEET'!AI161</f>
        <v/>
      </c>
      <c r="R157" s="145" t="str">
        <f>'MARK ENTRY SHEET'!AJ161</f>
        <v/>
      </c>
      <c r="S157" s="145">
        <f>'MARK ENTRY SHEET'!AK161</f>
        <v>0</v>
      </c>
      <c r="T157" s="147">
        <f>'MARK ENTRY SHEET'!AL161</f>
        <v>0</v>
      </c>
      <c r="U157" s="140" t="str">
        <f>'MARK ENTRY SHEET'!AM161</f>
        <v>E</v>
      </c>
    </row>
    <row r="158" ht="15.75" customHeight="1">
      <c r="E158" s="146" t="str">
        <f>'MARK ENTRY SHEET'!X162</f>
        <v/>
      </c>
      <c r="F158" s="145" t="str">
        <f>'MARK ENTRY SHEET'!Y162</f>
        <v/>
      </c>
      <c r="G158" s="145" t="str">
        <f>'MARK ENTRY SHEET'!Z162</f>
        <v/>
      </c>
      <c r="H158" s="145" t="str">
        <f>'MARK ENTRY SHEET'!AA162</f>
        <v/>
      </c>
      <c r="I158" s="145" t="str">
        <f>'MARK ENTRY SHEET'!AB162</f>
        <v/>
      </c>
      <c r="J158" s="145" t="str">
        <f>'MARK ENTRY SHEET'!AC162</f>
        <v/>
      </c>
      <c r="K158" s="145" t="str">
        <f>'MARK ENTRY SHEET'!AD162</f>
        <v/>
      </c>
      <c r="L158" s="145" t="str">
        <f>'MARK ENTRY SHEET'!AE162</f>
        <v/>
      </c>
      <c r="M158" s="145" t="str">
        <f>'MARK ENTRY SHEET'!AF162</f>
        <v/>
      </c>
      <c r="N158" s="138">
        <f t="shared" si="1"/>
        <v>0</v>
      </c>
      <c r="O158" s="139">
        <f t="shared" si="2"/>
        <v>0</v>
      </c>
      <c r="P158" s="145" t="str">
        <f>'MARK ENTRY SHEET'!AH162</f>
        <v/>
      </c>
      <c r="Q158" s="145" t="str">
        <f>'MARK ENTRY SHEET'!AI162</f>
        <v/>
      </c>
      <c r="R158" s="145" t="str">
        <f>'MARK ENTRY SHEET'!AJ162</f>
        <v/>
      </c>
      <c r="S158" s="145">
        <f>'MARK ENTRY SHEET'!AK162</f>
        <v>0</v>
      </c>
      <c r="T158" s="147">
        <f>'MARK ENTRY SHEET'!AL162</f>
        <v>0</v>
      </c>
      <c r="U158" s="140" t="str">
        <f>'MARK ENTRY SHEET'!AM162</f>
        <v>E</v>
      </c>
    </row>
    <row r="159" ht="15.75" customHeight="1">
      <c r="E159" s="146" t="str">
        <f>'MARK ENTRY SHEET'!X163</f>
        <v/>
      </c>
      <c r="F159" s="145" t="str">
        <f>'MARK ENTRY SHEET'!Y163</f>
        <v/>
      </c>
      <c r="G159" s="145" t="str">
        <f>'MARK ENTRY SHEET'!Z163</f>
        <v/>
      </c>
      <c r="H159" s="145" t="str">
        <f>'MARK ENTRY SHEET'!AA163</f>
        <v/>
      </c>
      <c r="I159" s="145" t="str">
        <f>'MARK ENTRY SHEET'!AB163</f>
        <v/>
      </c>
      <c r="J159" s="145" t="str">
        <f>'MARK ENTRY SHEET'!AC163</f>
        <v/>
      </c>
      <c r="K159" s="145" t="str">
        <f>'MARK ENTRY SHEET'!AD163</f>
        <v/>
      </c>
      <c r="L159" s="145" t="str">
        <f>'MARK ENTRY SHEET'!AE163</f>
        <v/>
      </c>
      <c r="M159" s="145" t="str">
        <f>'MARK ENTRY SHEET'!AF163</f>
        <v/>
      </c>
      <c r="N159" s="138">
        <f t="shared" si="1"/>
        <v>0</v>
      </c>
      <c r="O159" s="139">
        <f t="shared" si="2"/>
        <v>0</v>
      </c>
      <c r="P159" s="145" t="str">
        <f>'MARK ENTRY SHEET'!AH163</f>
        <v/>
      </c>
      <c r="Q159" s="145" t="str">
        <f>'MARK ENTRY SHEET'!AI163</f>
        <v/>
      </c>
      <c r="R159" s="145" t="str">
        <f>'MARK ENTRY SHEET'!AJ163</f>
        <v/>
      </c>
      <c r="S159" s="145">
        <f>'MARK ENTRY SHEET'!AK163</f>
        <v>0</v>
      </c>
      <c r="T159" s="147">
        <f>'MARK ENTRY SHEET'!AL163</f>
        <v>0</v>
      </c>
      <c r="U159" s="140" t="str">
        <f>'MARK ENTRY SHEET'!AM163</f>
        <v>E</v>
      </c>
    </row>
    <row r="160" ht="15.75" customHeight="1">
      <c r="E160" s="146" t="str">
        <f>'MARK ENTRY SHEET'!X164</f>
        <v/>
      </c>
      <c r="F160" s="145" t="str">
        <f>'MARK ENTRY SHEET'!Y164</f>
        <v/>
      </c>
      <c r="G160" s="145" t="str">
        <f>'MARK ENTRY SHEET'!Z164</f>
        <v/>
      </c>
      <c r="H160" s="145" t="str">
        <f>'MARK ENTRY SHEET'!AA164</f>
        <v/>
      </c>
      <c r="I160" s="145" t="str">
        <f>'MARK ENTRY SHEET'!AB164</f>
        <v/>
      </c>
      <c r="J160" s="145" t="str">
        <f>'MARK ENTRY SHEET'!AC164</f>
        <v/>
      </c>
      <c r="K160" s="145" t="str">
        <f>'MARK ENTRY SHEET'!AD164</f>
        <v/>
      </c>
      <c r="L160" s="145" t="str">
        <f>'MARK ENTRY SHEET'!AE164</f>
        <v/>
      </c>
      <c r="M160" s="145" t="str">
        <f>'MARK ENTRY SHEET'!AF164</f>
        <v/>
      </c>
      <c r="N160" s="138">
        <f t="shared" si="1"/>
        <v>0</v>
      </c>
      <c r="O160" s="139">
        <f t="shared" si="2"/>
        <v>0</v>
      </c>
      <c r="P160" s="145" t="str">
        <f>'MARK ENTRY SHEET'!AH164</f>
        <v/>
      </c>
      <c r="Q160" s="145" t="str">
        <f>'MARK ENTRY SHEET'!AI164</f>
        <v/>
      </c>
      <c r="R160" s="145" t="str">
        <f>'MARK ENTRY SHEET'!AJ164</f>
        <v/>
      </c>
      <c r="S160" s="145">
        <f>'MARK ENTRY SHEET'!AK164</f>
        <v>0</v>
      </c>
      <c r="T160" s="147">
        <f>'MARK ENTRY SHEET'!AL164</f>
        <v>0</v>
      </c>
      <c r="U160" s="140" t="str">
        <f>'MARK ENTRY SHEET'!AM164</f>
        <v>E</v>
      </c>
    </row>
    <row r="161" ht="15.75" customHeight="1">
      <c r="E161" s="146" t="str">
        <f>'MARK ENTRY SHEET'!X165</f>
        <v/>
      </c>
      <c r="F161" s="145" t="str">
        <f>'MARK ENTRY SHEET'!Y165</f>
        <v/>
      </c>
      <c r="G161" s="145" t="str">
        <f>'MARK ENTRY SHEET'!Z165</f>
        <v/>
      </c>
      <c r="H161" s="145" t="str">
        <f>'MARK ENTRY SHEET'!AA165</f>
        <v/>
      </c>
      <c r="I161" s="145" t="str">
        <f>'MARK ENTRY SHEET'!AB165</f>
        <v/>
      </c>
      <c r="J161" s="145" t="str">
        <f>'MARK ENTRY SHEET'!AC165</f>
        <v/>
      </c>
      <c r="K161" s="145" t="str">
        <f>'MARK ENTRY SHEET'!AD165</f>
        <v/>
      </c>
      <c r="L161" s="145" t="str">
        <f>'MARK ENTRY SHEET'!AE165</f>
        <v/>
      </c>
      <c r="M161" s="145" t="str">
        <f>'MARK ENTRY SHEET'!AF165</f>
        <v/>
      </c>
      <c r="N161" s="138">
        <f t="shared" si="1"/>
        <v>0</v>
      </c>
      <c r="O161" s="139">
        <f t="shared" si="2"/>
        <v>0</v>
      </c>
      <c r="P161" s="145" t="str">
        <f>'MARK ENTRY SHEET'!AH165</f>
        <v/>
      </c>
      <c r="Q161" s="145" t="str">
        <f>'MARK ENTRY SHEET'!AI165</f>
        <v/>
      </c>
      <c r="R161" s="145" t="str">
        <f>'MARK ENTRY SHEET'!AJ165</f>
        <v/>
      </c>
      <c r="S161" s="145">
        <f>'MARK ENTRY SHEET'!AK165</f>
        <v>0</v>
      </c>
      <c r="T161" s="147">
        <f>'MARK ENTRY SHEET'!AL165</f>
        <v>0</v>
      </c>
      <c r="U161" s="140" t="str">
        <f>'MARK ENTRY SHEET'!AM165</f>
        <v>E</v>
      </c>
    </row>
    <row r="162" ht="15.75" customHeight="1">
      <c r="E162" s="146" t="str">
        <f>'MARK ENTRY SHEET'!X166</f>
        <v/>
      </c>
      <c r="F162" s="145" t="str">
        <f>'MARK ENTRY SHEET'!Y166</f>
        <v/>
      </c>
      <c r="G162" s="145" t="str">
        <f>'MARK ENTRY SHEET'!Z166</f>
        <v/>
      </c>
      <c r="H162" s="145" t="str">
        <f>'MARK ENTRY SHEET'!AA166</f>
        <v/>
      </c>
      <c r="I162" s="145" t="str">
        <f>'MARK ENTRY SHEET'!AB166</f>
        <v/>
      </c>
      <c r="J162" s="145" t="str">
        <f>'MARK ENTRY SHEET'!AC166</f>
        <v/>
      </c>
      <c r="K162" s="145" t="str">
        <f>'MARK ENTRY SHEET'!AD166</f>
        <v/>
      </c>
      <c r="L162" s="145" t="str">
        <f>'MARK ENTRY SHEET'!AE166</f>
        <v/>
      </c>
      <c r="M162" s="145" t="str">
        <f>'MARK ENTRY SHEET'!AF166</f>
        <v/>
      </c>
      <c r="N162" s="138">
        <f t="shared" si="1"/>
        <v>0</v>
      </c>
      <c r="O162" s="139">
        <f t="shared" si="2"/>
        <v>0</v>
      </c>
      <c r="P162" s="145" t="str">
        <f>'MARK ENTRY SHEET'!AH166</f>
        <v/>
      </c>
      <c r="Q162" s="145" t="str">
        <f>'MARK ENTRY SHEET'!AI166</f>
        <v/>
      </c>
      <c r="R162" s="145" t="str">
        <f>'MARK ENTRY SHEET'!AJ166</f>
        <v/>
      </c>
      <c r="S162" s="145">
        <f>'MARK ENTRY SHEET'!AK166</f>
        <v>0</v>
      </c>
      <c r="T162" s="147">
        <f>'MARK ENTRY SHEET'!AL166</f>
        <v>0</v>
      </c>
      <c r="U162" s="140" t="str">
        <f>'MARK ENTRY SHEET'!AM166</f>
        <v>E</v>
      </c>
    </row>
    <row r="163" ht="15.75" customHeight="1">
      <c r="E163" s="146" t="str">
        <f>'MARK ENTRY SHEET'!X167</f>
        <v/>
      </c>
      <c r="F163" s="145" t="str">
        <f>'MARK ENTRY SHEET'!Y167</f>
        <v/>
      </c>
      <c r="G163" s="145" t="str">
        <f>'MARK ENTRY SHEET'!Z167</f>
        <v/>
      </c>
      <c r="H163" s="145" t="str">
        <f>'MARK ENTRY SHEET'!AA167</f>
        <v/>
      </c>
      <c r="I163" s="145" t="str">
        <f>'MARK ENTRY SHEET'!AB167</f>
        <v/>
      </c>
      <c r="J163" s="145" t="str">
        <f>'MARK ENTRY SHEET'!AC167</f>
        <v/>
      </c>
      <c r="K163" s="145" t="str">
        <f>'MARK ENTRY SHEET'!AD167</f>
        <v/>
      </c>
      <c r="L163" s="145" t="str">
        <f>'MARK ENTRY SHEET'!AE167</f>
        <v/>
      </c>
      <c r="M163" s="145" t="str">
        <f>'MARK ENTRY SHEET'!AF167</f>
        <v/>
      </c>
      <c r="N163" s="138">
        <f t="shared" si="1"/>
        <v>0</v>
      </c>
      <c r="O163" s="139">
        <f t="shared" si="2"/>
        <v>0</v>
      </c>
      <c r="P163" s="145" t="str">
        <f>'MARK ENTRY SHEET'!AH167</f>
        <v/>
      </c>
      <c r="Q163" s="145" t="str">
        <f>'MARK ENTRY SHEET'!AI167</f>
        <v/>
      </c>
      <c r="R163" s="145" t="str">
        <f>'MARK ENTRY SHEET'!AJ167</f>
        <v/>
      </c>
      <c r="S163" s="145">
        <f>'MARK ENTRY SHEET'!AK167</f>
        <v>0</v>
      </c>
      <c r="T163" s="147">
        <f>'MARK ENTRY SHEET'!AL167</f>
        <v>0</v>
      </c>
      <c r="U163" s="140" t="str">
        <f>'MARK ENTRY SHEET'!AM167</f>
        <v>E</v>
      </c>
    </row>
    <row r="164" ht="15.75" customHeight="1">
      <c r="E164" s="146" t="str">
        <f>'MARK ENTRY SHEET'!X168</f>
        <v/>
      </c>
      <c r="F164" s="145" t="str">
        <f>'MARK ENTRY SHEET'!Y168</f>
        <v/>
      </c>
      <c r="G164" s="145" t="str">
        <f>'MARK ENTRY SHEET'!Z168</f>
        <v/>
      </c>
      <c r="H164" s="145" t="str">
        <f>'MARK ENTRY SHEET'!AA168</f>
        <v/>
      </c>
      <c r="I164" s="145" t="str">
        <f>'MARK ENTRY SHEET'!AB168</f>
        <v/>
      </c>
      <c r="J164" s="145" t="str">
        <f>'MARK ENTRY SHEET'!AC168</f>
        <v/>
      </c>
      <c r="K164" s="145" t="str">
        <f>'MARK ENTRY SHEET'!AD168</f>
        <v/>
      </c>
      <c r="L164" s="145" t="str">
        <f>'MARK ENTRY SHEET'!AE168</f>
        <v/>
      </c>
      <c r="M164" s="145" t="str">
        <f>'MARK ENTRY SHEET'!AF168</f>
        <v/>
      </c>
      <c r="N164" s="138">
        <f t="shared" si="1"/>
        <v>0</v>
      </c>
      <c r="O164" s="139">
        <f t="shared" si="2"/>
        <v>0</v>
      </c>
      <c r="P164" s="145" t="str">
        <f>'MARK ENTRY SHEET'!AH168</f>
        <v/>
      </c>
      <c r="Q164" s="145" t="str">
        <f>'MARK ENTRY SHEET'!AI168</f>
        <v/>
      </c>
      <c r="R164" s="145" t="str">
        <f>'MARK ENTRY SHEET'!AJ168</f>
        <v/>
      </c>
      <c r="S164" s="145">
        <f>'MARK ENTRY SHEET'!AK168</f>
        <v>0</v>
      </c>
      <c r="T164" s="147">
        <f>'MARK ENTRY SHEET'!AL168</f>
        <v>0</v>
      </c>
      <c r="U164" s="140" t="str">
        <f>'MARK ENTRY SHEET'!AM168</f>
        <v>E</v>
      </c>
    </row>
    <row r="165" ht="15.75" customHeight="1">
      <c r="E165" s="146" t="str">
        <f>'MARK ENTRY SHEET'!X169</f>
        <v/>
      </c>
      <c r="F165" s="145" t="str">
        <f>'MARK ENTRY SHEET'!Y169</f>
        <v/>
      </c>
      <c r="G165" s="145" t="str">
        <f>'MARK ENTRY SHEET'!Z169</f>
        <v/>
      </c>
      <c r="H165" s="145" t="str">
        <f>'MARK ENTRY SHEET'!AA169</f>
        <v/>
      </c>
      <c r="I165" s="145" t="str">
        <f>'MARK ENTRY SHEET'!AB169</f>
        <v/>
      </c>
      <c r="J165" s="145" t="str">
        <f>'MARK ENTRY SHEET'!AC169</f>
        <v/>
      </c>
      <c r="K165" s="145" t="str">
        <f>'MARK ENTRY SHEET'!AD169</f>
        <v/>
      </c>
      <c r="L165" s="145" t="str">
        <f>'MARK ENTRY SHEET'!AE169</f>
        <v/>
      </c>
      <c r="M165" s="145" t="str">
        <f>'MARK ENTRY SHEET'!AF169</f>
        <v/>
      </c>
      <c r="N165" s="138">
        <f t="shared" si="1"/>
        <v>0</v>
      </c>
      <c r="O165" s="139">
        <f t="shared" si="2"/>
        <v>0</v>
      </c>
      <c r="P165" s="145" t="str">
        <f>'MARK ENTRY SHEET'!AH169</f>
        <v/>
      </c>
      <c r="Q165" s="145" t="str">
        <f>'MARK ENTRY SHEET'!AI169</f>
        <v/>
      </c>
      <c r="R165" s="145" t="str">
        <f>'MARK ENTRY SHEET'!AJ169</f>
        <v/>
      </c>
      <c r="S165" s="145">
        <f>'MARK ENTRY SHEET'!AK169</f>
        <v>0</v>
      </c>
      <c r="T165" s="147">
        <f>'MARK ENTRY SHEET'!AL169</f>
        <v>0</v>
      </c>
      <c r="U165" s="140" t="str">
        <f>'MARK ENTRY SHEET'!AM169</f>
        <v>E</v>
      </c>
    </row>
    <row r="166" ht="15.75" customHeight="1">
      <c r="E166" s="146" t="str">
        <f>'MARK ENTRY SHEET'!X170</f>
        <v/>
      </c>
      <c r="F166" s="145" t="str">
        <f>'MARK ENTRY SHEET'!Y170</f>
        <v/>
      </c>
      <c r="G166" s="145" t="str">
        <f>'MARK ENTRY SHEET'!Z170</f>
        <v/>
      </c>
      <c r="H166" s="145" t="str">
        <f>'MARK ENTRY SHEET'!AA170</f>
        <v/>
      </c>
      <c r="I166" s="145" t="str">
        <f>'MARK ENTRY SHEET'!AB170</f>
        <v/>
      </c>
      <c r="J166" s="145" t="str">
        <f>'MARK ENTRY SHEET'!AC170</f>
        <v/>
      </c>
      <c r="K166" s="145" t="str">
        <f>'MARK ENTRY SHEET'!AD170</f>
        <v/>
      </c>
      <c r="L166" s="145" t="str">
        <f>'MARK ENTRY SHEET'!AE170</f>
        <v/>
      </c>
      <c r="M166" s="145" t="str">
        <f>'MARK ENTRY SHEET'!AF170</f>
        <v/>
      </c>
      <c r="N166" s="138">
        <f t="shared" si="1"/>
        <v>0</v>
      </c>
      <c r="O166" s="139">
        <f t="shared" si="2"/>
        <v>0</v>
      </c>
      <c r="P166" s="145" t="str">
        <f>'MARK ENTRY SHEET'!AH170</f>
        <v/>
      </c>
      <c r="Q166" s="145" t="str">
        <f>'MARK ENTRY SHEET'!AI170</f>
        <v/>
      </c>
      <c r="R166" s="145" t="str">
        <f>'MARK ENTRY SHEET'!AJ170</f>
        <v/>
      </c>
      <c r="S166" s="145">
        <f>'MARK ENTRY SHEET'!AK170</f>
        <v>0</v>
      </c>
      <c r="T166" s="147">
        <f>'MARK ENTRY SHEET'!AL170</f>
        <v>0</v>
      </c>
      <c r="U166" s="140" t="str">
        <f>'MARK ENTRY SHEET'!AM170</f>
        <v>E</v>
      </c>
    </row>
    <row r="167" ht="15.75" customHeight="1">
      <c r="E167" s="146" t="str">
        <f>'MARK ENTRY SHEET'!X171</f>
        <v/>
      </c>
      <c r="F167" s="145" t="str">
        <f>'MARK ENTRY SHEET'!Y171</f>
        <v/>
      </c>
      <c r="G167" s="145" t="str">
        <f>'MARK ENTRY SHEET'!Z171</f>
        <v/>
      </c>
      <c r="H167" s="145" t="str">
        <f>'MARK ENTRY SHEET'!AA171</f>
        <v/>
      </c>
      <c r="I167" s="145" t="str">
        <f>'MARK ENTRY SHEET'!AB171</f>
        <v/>
      </c>
      <c r="J167" s="145" t="str">
        <f>'MARK ENTRY SHEET'!AC171</f>
        <v/>
      </c>
      <c r="K167" s="145" t="str">
        <f>'MARK ENTRY SHEET'!AD171</f>
        <v/>
      </c>
      <c r="L167" s="145" t="str">
        <f>'MARK ENTRY SHEET'!AE171</f>
        <v/>
      </c>
      <c r="M167" s="145" t="str">
        <f>'MARK ENTRY SHEET'!AF171</f>
        <v/>
      </c>
      <c r="N167" s="138">
        <f t="shared" si="1"/>
        <v>0</v>
      </c>
      <c r="O167" s="139">
        <f t="shared" si="2"/>
        <v>0</v>
      </c>
      <c r="P167" s="145" t="str">
        <f>'MARK ENTRY SHEET'!AH171</f>
        <v/>
      </c>
      <c r="Q167" s="145" t="str">
        <f>'MARK ENTRY SHEET'!AI171</f>
        <v/>
      </c>
      <c r="R167" s="145" t="str">
        <f>'MARK ENTRY SHEET'!AJ171</f>
        <v/>
      </c>
      <c r="S167" s="145">
        <f>'MARK ENTRY SHEET'!AK171</f>
        <v>0</v>
      </c>
      <c r="T167" s="147">
        <f>'MARK ENTRY SHEET'!AL171</f>
        <v>0</v>
      </c>
      <c r="U167" s="140" t="str">
        <f>'MARK ENTRY SHEET'!AM171</f>
        <v>E</v>
      </c>
    </row>
    <row r="168" ht="15.75" customHeight="1">
      <c r="E168" s="146" t="str">
        <f>'MARK ENTRY SHEET'!X172</f>
        <v/>
      </c>
      <c r="F168" s="145" t="str">
        <f>'MARK ENTRY SHEET'!Y172</f>
        <v/>
      </c>
      <c r="G168" s="145" t="str">
        <f>'MARK ENTRY SHEET'!Z172</f>
        <v/>
      </c>
      <c r="H168" s="145" t="str">
        <f>'MARK ENTRY SHEET'!AA172</f>
        <v/>
      </c>
      <c r="I168" s="145" t="str">
        <f>'MARK ENTRY SHEET'!AB172</f>
        <v/>
      </c>
      <c r="J168" s="145" t="str">
        <f>'MARK ENTRY SHEET'!AC172</f>
        <v/>
      </c>
      <c r="K168" s="145" t="str">
        <f>'MARK ENTRY SHEET'!AD172</f>
        <v/>
      </c>
      <c r="L168" s="145" t="str">
        <f>'MARK ENTRY SHEET'!AE172</f>
        <v/>
      </c>
      <c r="M168" s="145" t="str">
        <f>'MARK ENTRY SHEET'!AF172</f>
        <v/>
      </c>
      <c r="N168" s="138">
        <f t="shared" si="1"/>
        <v>0</v>
      </c>
      <c r="O168" s="139">
        <f t="shared" si="2"/>
        <v>0</v>
      </c>
      <c r="P168" s="145" t="str">
        <f>'MARK ENTRY SHEET'!AH172</f>
        <v/>
      </c>
      <c r="Q168" s="145" t="str">
        <f>'MARK ENTRY SHEET'!AI172</f>
        <v/>
      </c>
      <c r="R168" s="145" t="str">
        <f>'MARK ENTRY SHEET'!AJ172</f>
        <v/>
      </c>
      <c r="S168" s="145">
        <f>'MARK ENTRY SHEET'!AK172</f>
        <v>0</v>
      </c>
      <c r="T168" s="147">
        <f>'MARK ENTRY SHEET'!AL172</f>
        <v>0</v>
      </c>
      <c r="U168" s="140" t="str">
        <f>'MARK ENTRY SHEET'!AM172</f>
        <v>E</v>
      </c>
    </row>
    <row r="169" ht="15.75" customHeight="1">
      <c r="E169" s="146" t="str">
        <f>'MARK ENTRY SHEET'!X173</f>
        <v/>
      </c>
      <c r="F169" s="145" t="str">
        <f>'MARK ENTRY SHEET'!Y173</f>
        <v/>
      </c>
      <c r="G169" s="145" t="str">
        <f>'MARK ENTRY SHEET'!Z173</f>
        <v/>
      </c>
      <c r="H169" s="145" t="str">
        <f>'MARK ENTRY SHEET'!AA173</f>
        <v/>
      </c>
      <c r="I169" s="145" t="str">
        <f>'MARK ENTRY SHEET'!AB173</f>
        <v/>
      </c>
      <c r="J169" s="145" t="str">
        <f>'MARK ENTRY SHEET'!AC173</f>
        <v/>
      </c>
      <c r="K169" s="145" t="str">
        <f>'MARK ENTRY SHEET'!AD173</f>
        <v/>
      </c>
      <c r="L169" s="145" t="str">
        <f>'MARK ENTRY SHEET'!AE173</f>
        <v/>
      </c>
      <c r="M169" s="145" t="str">
        <f>'MARK ENTRY SHEET'!AF173</f>
        <v/>
      </c>
      <c r="N169" s="138">
        <f t="shared" si="1"/>
        <v>0</v>
      </c>
      <c r="O169" s="139">
        <f t="shared" si="2"/>
        <v>0</v>
      </c>
      <c r="P169" s="145" t="str">
        <f>'MARK ENTRY SHEET'!AH173</f>
        <v/>
      </c>
      <c r="Q169" s="145" t="str">
        <f>'MARK ENTRY SHEET'!AI173</f>
        <v/>
      </c>
      <c r="R169" s="145" t="str">
        <f>'MARK ENTRY SHEET'!AJ173</f>
        <v/>
      </c>
      <c r="S169" s="145">
        <f>'MARK ENTRY SHEET'!AK173</f>
        <v>0</v>
      </c>
      <c r="T169" s="147">
        <f>'MARK ENTRY SHEET'!AL173</f>
        <v>0</v>
      </c>
      <c r="U169" s="140" t="str">
        <f>'MARK ENTRY SHEET'!AM173</f>
        <v>E</v>
      </c>
    </row>
    <row r="170" ht="15.75" customHeight="1">
      <c r="E170" s="146" t="str">
        <f>'MARK ENTRY SHEET'!X174</f>
        <v/>
      </c>
      <c r="F170" s="145" t="str">
        <f>'MARK ENTRY SHEET'!Y174</f>
        <v/>
      </c>
      <c r="G170" s="145" t="str">
        <f>'MARK ENTRY SHEET'!Z174</f>
        <v/>
      </c>
      <c r="H170" s="145" t="str">
        <f>'MARK ENTRY SHEET'!AA174</f>
        <v/>
      </c>
      <c r="I170" s="145" t="str">
        <f>'MARK ENTRY SHEET'!AB174</f>
        <v/>
      </c>
      <c r="J170" s="145" t="str">
        <f>'MARK ENTRY SHEET'!AC174</f>
        <v/>
      </c>
      <c r="K170" s="145" t="str">
        <f>'MARK ENTRY SHEET'!AD174</f>
        <v/>
      </c>
      <c r="L170" s="145" t="str">
        <f>'MARK ENTRY SHEET'!AE174</f>
        <v/>
      </c>
      <c r="M170" s="145" t="str">
        <f>'MARK ENTRY SHEET'!AF174</f>
        <v/>
      </c>
      <c r="N170" s="138">
        <f t="shared" si="1"/>
        <v>0</v>
      </c>
      <c r="O170" s="139">
        <f t="shared" si="2"/>
        <v>0</v>
      </c>
      <c r="P170" s="145" t="str">
        <f>'MARK ENTRY SHEET'!AH174</f>
        <v/>
      </c>
      <c r="Q170" s="145" t="str">
        <f>'MARK ENTRY SHEET'!AI174</f>
        <v/>
      </c>
      <c r="R170" s="145" t="str">
        <f>'MARK ENTRY SHEET'!AJ174</f>
        <v/>
      </c>
      <c r="S170" s="145">
        <f>'MARK ENTRY SHEET'!AK174</f>
        <v>0</v>
      </c>
      <c r="T170" s="147">
        <f>'MARK ENTRY SHEET'!AL174</f>
        <v>0</v>
      </c>
      <c r="U170" s="140" t="str">
        <f>'MARK ENTRY SHEET'!AM174</f>
        <v>E</v>
      </c>
    </row>
    <row r="171" ht="15.75" customHeight="1">
      <c r="E171" s="146" t="str">
        <f>'MARK ENTRY SHEET'!X175</f>
        <v/>
      </c>
      <c r="F171" s="145" t="str">
        <f>'MARK ENTRY SHEET'!Y175</f>
        <v/>
      </c>
      <c r="G171" s="145" t="str">
        <f>'MARK ENTRY SHEET'!Z175</f>
        <v/>
      </c>
      <c r="H171" s="145" t="str">
        <f>'MARK ENTRY SHEET'!AA175</f>
        <v/>
      </c>
      <c r="I171" s="145" t="str">
        <f>'MARK ENTRY SHEET'!AB175</f>
        <v/>
      </c>
      <c r="J171" s="145" t="str">
        <f>'MARK ENTRY SHEET'!AC175</f>
        <v/>
      </c>
      <c r="K171" s="145" t="str">
        <f>'MARK ENTRY SHEET'!AD175</f>
        <v/>
      </c>
      <c r="L171" s="145" t="str">
        <f>'MARK ENTRY SHEET'!AE175</f>
        <v/>
      </c>
      <c r="M171" s="145" t="str">
        <f>'MARK ENTRY SHEET'!AF175</f>
        <v/>
      </c>
      <c r="N171" s="138">
        <f t="shared" si="1"/>
        <v>0</v>
      </c>
      <c r="O171" s="139">
        <f t="shared" si="2"/>
        <v>0</v>
      </c>
      <c r="P171" s="145" t="str">
        <f>'MARK ENTRY SHEET'!AH175</f>
        <v/>
      </c>
      <c r="Q171" s="145" t="str">
        <f>'MARK ENTRY SHEET'!AI175</f>
        <v/>
      </c>
      <c r="R171" s="145" t="str">
        <f>'MARK ENTRY SHEET'!AJ175</f>
        <v/>
      </c>
      <c r="S171" s="145">
        <f>'MARK ENTRY SHEET'!AK175</f>
        <v>0</v>
      </c>
      <c r="T171" s="147">
        <f>'MARK ENTRY SHEET'!AL175</f>
        <v>0</v>
      </c>
      <c r="U171" s="140" t="str">
        <f>'MARK ENTRY SHEET'!AM175</f>
        <v>E</v>
      </c>
    </row>
    <row r="172" ht="15.75" customHeight="1">
      <c r="E172" s="146" t="str">
        <f>'MARK ENTRY SHEET'!X176</f>
        <v/>
      </c>
      <c r="F172" s="145" t="str">
        <f>'MARK ENTRY SHEET'!Y176</f>
        <v/>
      </c>
      <c r="G172" s="145" t="str">
        <f>'MARK ENTRY SHEET'!Z176</f>
        <v/>
      </c>
      <c r="H172" s="145" t="str">
        <f>'MARK ENTRY SHEET'!AA176</f>
        <v/>
      </c>
      <c r="I172" s="145" t="str">
        <f>'MARK ENTRY SHEET'!AB176</f>
        <v/>
      </c>
      <c r="J172" s="145" t="str">
        <f>'MARK ENTRY SHEET'!AC176</f>
        <v/>
      </c>
      <c r="K172" s="145" t="str">
        <f>'MARK ENTRY SHEET'!AD176</f>
        <v/>
      </c>
      <c r="L172" s="145" t="str">
        <f>'MARK ENTRY SHEET'!AE176</f>
        <v/>
      </c>
      <c r="M172" s="145" t="str">
        <f>'MARK ENTRY SHEET'!AF176</f>
        <v/>
      </c>
      <c r="N172" s="138">
        <f t="shared" si="1"/>
        <v>0</v>
      </c>
      <c r="O172" s="139">
        <f t="shared" si="2"/>
        <v>0</v>
      </c>
      <c r="P172" s="145" t="str">
        <f>'MARK ENTRY SHEET'!AH176</f>
        <v/>
      </c>
      <c r="Q172" s="145" t="str">
        <f>'MARK ENTRY SHEET'!AI176</f>
        <v/>
      </c>
      <c r="R172" s="145" t="str">
        <f>'MARK ENTRY SHEET'!AJ176</f>
        <v/>
      </c>
      <c r="S172" s="145">
        <f>'MARK ENTRY SHEET'!AK176</f>
        <v>0</v>
      </c>
      <c r="T172" s="147">
        <f>'MARK ENTRY SHEET'!AL176</f>
        <v>0</v>
      </c>
      <c r="U172" s="140" t="str">
        <f>'MARK ENTRY SHEET'!AM176</f>
        <v>E</v>
      </c>
    </row>
    <row r="173" ht="15.75" customHeight="1">
      <c r="E173" s="146" t="str">
        <f>'MARK ENTRY SHEET'!X177</f>
        <v/>
      </c>
      <c r="F173" s="145" t="str">
        <f>'MARK ENTRY SHEET'!Y177</f>
        <v/>
      </c>
      <c r="G173" s="145" t="str">
        <f>'MARK ENTRY SHEET'!Z177</f>
        <v/>
      </c>
      <c r="H173" s="145" t="str">
        <f>'MARK ENTRY SHEET'!AA177</f>
        <v/>
      </c>
      <c r="I173" s="145" t="str">
        <f>'MARK ENTRY SHEET'!AB177</f>
        <v/>
      </c>
      <c r="J173" s="145" t="str">
        <f>'MARK ENTRY SHEET'!AC177</f>
        <v/>
      </c>
      <c r="K173" s="145" t="str">
        <f>'MARK ENTRY SHEET'!AD177</f>
        <v/>
      </c>
      <c r="L173" s="145" t="str">
        <f>'MARK ENTRY SHEET'!AE177</f>
        <v/>
      </c>
      <c r="M173" s="145" t="str">
        <f>'MARK ENTRY SHEET'!AF177</f>
        <v/>
      </c>
      <c r="N173" s="138">
        <f t="shared" si="1"/>
        <v>0</v>
      </c>
      <c r="O173" s="139">
        <f t="shared" si="2"/>
        <v>0</v>
      </c>
      <c r="P173" s="145" t="str">
        <f>'MARK ENTRY SHEET'!AH177</f>
        <v/>
      </c>
      <c r="Q173" s="145" t="str">
        <f>'MARK ENTRY SHEET'!AI177</f>
        <v/>
      </c>
      <c r="R173" s="145" t="str">
        <f>'MARK ENTRY SHEET'!AJ177</f>
        <v/>
      </c>
      <c r="S173" s="145">
        <f>'MARK ENTRY SHEET'!AK177</f>
        <v>0</v>
      </c>
      <c r="T173" s="147">
        <f>'MARK ENTRY SHEET'!AL177</f>
        <v>0</v>
      </c>
      <c r="U173" s="140" t="str">
        <f>'MARK ENTRY SHEET'!AM177</f>
        <v>E</v>
      </c>
    </row>
    <row r="174" ht="15.75" customHeight="1">
      <c r="E174" s="146" t="str">
        <f>'MARK ENTRY SHEET'!X178</f>
        <v/>
      </c>
      <c r="F174" s="145" t="str">
        <f>'MARK ENTRY SHEET'!Y178</f>
        <v/>
      </c>
      <c r="G174" s="145" t="str">
        <f>'MARK ENTRY SHEET'!Z178</f>
        <v/>
      </c>
      <c r="H174" s="145" t="str">
        <f>'MARK ENTRY SHEET'!AA178</f>
        <v/>
      </c>
      <c r="I174" s="145" t="str">
        <f>'MARK ENTRY SHEET'!AB178</f>
        <v/>
      </c>
      <c r="J174" s="145" t="str">
        <f>'MARK ENTRY SHEET'!AC178</f>
        <v/>
      </c>
      <c r="K174" s="145" t="str">
        <f>'MARK ENTRY SHEET'!AD178</f>
        <v/>
      </c>
      <c r="L174" s="145" t="str">
        <f>'MARK ENTRY SHEET'!AE178</f>
        <v/>
      </c>
      <c r="M174" s="145" t="str">
        <f>'MARK ENTRY SHEET'!AF178</f>
        <v/>
      </c>
      <c r="N174" s="138">
        <f t="shared" si="1"/>
        <v>0</v>
      </c>
      <c r="O174" s="139">
        <f t="shared" si="2"/>
        <v>0</v>
      </c>
      <c r="P174" s="145" t="str">
        <f>'MARK ENTRY SHEET'!AH178</f>
        <v/>
      </c>
      <c r="Q174" s="145" t="str">
        <f>'MARK ENTRY SHEET'!AI178</f>
        <v/>
      </c>
      <c r="R174" s="145" t="str">
        <f>'MARK ENTRY SHEET'!AJ178</f>
        <v/>
      </c>
      <c r="S174" s="145">
        <f>'MARK ENTRY SHEET'!AK178</f>
        <v>0</v>
      </c>
      <c r="T174" s="147">
        <f>'MARK ENTRY SHEET'!AL178</f>
        <v>0</v>
      </c>
      <c r="U174" s="140" t="str">
        <f>'MARK ENTRY SHEET'!AM178</f>
        <v>E</v>
      </c>
    </row>
    <row r="175" ht="15.75" customHeight="1">
      <c r="E175" s="146" t="str">
        <f>'MARK ENTRY SHEET'!X179</f>
        <v/>
      </c>
      <c r="F175" s="145" t="str">
        <f>'MARK ENTRY SHEET'!Y179</f>
        <v/>
      </c>
      <c r="G175" s="145" t="str">
        <f>'MARK ENTRY SHEET'!Z179</f>
        <v/>
      </c>
      <c r="H175" s="145" t="str">
        <f>'MARK ENTRY SHEET'!AA179</f>
        <v/>
      </c>
      <c r="I175" s="145" t="str">
        <f>'MARK ENTRY SHEET'!AB179</f>
        <v/>
      </c>
      <c r="J175" s="145" t="str">
        <f>'MARK ENTRY SHEET'!AC179</f>
        <v/>
      </c>
      <c r="K175" s="145" t="str">
        <f>'MARK ENTRY SHEET'!AD179</f>
        <v/>
      </c>
      <c r="L175" s="145" t="str">
        <f>'MARK ENTRY SHEET'!AE179</f>
        <v/>
      </c>
      <c r="M175" s="145" t="str">
        <f>'MARK ENTRY SHEET'!AF179</f>
        <v/>
      </c>
      <c r="N175" s="138">
        <f t="shared" si="1"/>
        <v>0</v>
      </c>
      <c r="O175" s="139">
        <f t="shared" si="2"/>
        <v>0</v>
      </c>
      <c r="P175" s="145" t="str">
        <f>'MARK ENTRY SHEET'!AH179</f>
        <v/>
      </c>
      <c r="Q175" s="145" t="str">
        <f>'MARK ENTRY SHEET'!AI179</f>
        <v/>
      </c>
      <c r="R175" s="145" t="str">
        <f>'MARK ENTRY SHEET'!AJ179</f>
        <v/>
      </c>
      <c r="S175" s="145">
        <f>'MARK ENTRY SHEET'!AK179</f>
        <v>0</v>
      </c>
      <c r="T175" s="147">
        <f>'MARK ENTRY SHEET'!AL179</f>
        <v>0</v>
      </c>
      <c r="U175" s="140" t="str">
        <f>'MARK ENTRY SHEET'!AM179</f>
        <v>E</v>
      </c>
    </row>
    <row r="176" ht="15.75" customHeight="1">
      <c r="E176" s="146" t="str">
        <f>'MARK ENTRY SHEET'!X180</f>
        <v/>
      </c>
      <c r="F176" s="145" t="str">
        <f>'MARK ENTRY SHEET'!Y180</f>
        <v/>
      </c>
      <c r="G176" s="145" t="str">
        <f>'MARK ENTRY SHEET'!Z180</f>
        <v/>
      </c>
      <c r="H176" s="145" t="str">
        <f>'MARK ENTRY SHEET'!AA180</f>
        <v/>
      </c>
      <c r="I176" s="145" t="str">
        <f>'MARK ENTRY SHEET'!AB180</f>
        <v/>
      </c>
      <c r="J176" s="145" t="str">
        <f>'MARK ENTRY SHEET'!AC180</f>
        <v/>
      </c>
      <c r="K176" s="145" t="str">
        <f>'MARK ENTRY SHEET'!AD180</f>
        <v/>
      </c>
      <c r="L176" s="145" t="str">
        <f>'MARK ENTRY SHEET'!AE180</f>
        <v/>
      </c>
      <c r="M176" s="145" t="str">
        <f>'MARK ENTRY SHEET'!AF180</f>
        <v/>
      </c>
      <c r="N176" s="138">
        <f t="shared" si="1"/>
        <v>0</v>
      </c>
      <c r="O176" s="139">
        <f t="shared" si="2"/>
        <v>0</v>
      </c>
      <c r="P176" s="145" t="str">
        <f>'MARK ENTRY SHEET'!AH180</f>
        <v/>
      </c>
      <c r="Q176" s="145" t="str">
        <f>'MARK ENTRY SHEET'!AI180</f>
        <v/>
      </c>
      <c r="R176" s="145" t="str">
        <f>'MARK ENTRY SHEET'!AJ180</f>
        <v/>
      </c>
      <c r="S176" s="145">
        <f>'MARK ENTRY SHEET'!AK180</f>
        <v>0</v>
      </c>
      <c r="T176" s="147">
        <f>'MARK ENTRY SHEET'!AL180</f>
        <v>0</v>
      </c>
      <c r="U176" s="140" t="str">
        <f>'MARK ENTRY SHEET'!AM180</f>
        <v>E</v>
      </c>
    </row>
    <row r="177" ht="15.75" customHeight="1">
      <c r="E177" s="146" t="str">
        <f>'MARK ENTRY SHEET'!X181</f>
        <v/>
      </c>
      <c r="F177" s="145" t="str">
        <f>'MARK ENTRY SHEET'!Y181</f>
        <v/>
      </c>
      <c r="G177" s="145" t="str">
        <f>'MARK ENTRY SHEET'!Z181</f>
        <v/>
      </c>
      <c r="H177" s="145" t="str">
        <f>'MARK ENTRY SHEET'!AA181</f>
        <v/>
      </c>
      <c r="I177" s="145" t="str">
        <f>'MARK ENTRY SHEET'!AB181</f>
        <v/>
      </c>
      <c r="J177" s="145" t="str">
        <f>'MARK ENTRY SHEET'!AC181</f>
        <v/>
      </c>
      <c r="K177" s="145" t="str">
        <f>'MARK ENTRY SHEET'!AD181</f>
        <v/>
      </c>
      <c r="L177" s="145" t="str">
        <f>'MARK ENTRY SHEET'!AE181</f>
        <v/>
      </c>
      <c r="M177" s="145" t="str">
        <f>'MARK ENTRY SHEET'!AF181</f>
        <v/>
      </c>
      <c r="N177" s="138">
        <f t="shared" si="1"/>
        <v>0</v>
      </c>
      <c r="O177" s="139">
        <f t="shared" si="2"/>
        <v>0</v>
      </c>
      <c r="P177" s="145" t="str">
        <f>'MARK ENTRY SHEET'!AH181</f>
        <v/>
      </c>
      <c r="Q177" s="145" t="str">
        <f>'MARK ENTRY SHEET'!AI181</f>
        <v/>
      </c>
      <c r="R177" s="145" t="str">
        <f>'MARK ENTRY SHEET'!AJ181</f>
        <v/>
      </c>
      <c r="S177" s="145">
        <f>'MARK ENTRY SHEET'!AK181</f>
        <v>0</v>
      </c>
      <c r="T177" s="147">
        <f>'MARK ENTRY SHEET'!AL181</f>
        <v>0</v>
      </c>
      <c r="U177" s="140" t="str">
        <f>'MARK ENTRY SHEET'!AM181</f>
        <v>E</v>
      </c>
    </row>
    <row r="178" ht="15.75" customHeight="1">
      <c r="E178" s="146" t="str">
        <f>'MARK ENTRY SHEET'!X182</f>
        <v/>
      </c>
      <c r="F178" s="145" t="str">
        <f>'MARK ENTRY SHEET'!Y182</f>
        <v/>
      </c>
      <c r="G178" s="145" t="str">
        <f>'MARK ENTRY SHEET'!Z182</f>
        <v/>
      </c>
      <c r="H178" s="145" t="str">
        <f>'MARK ENTRY SHEET'!AA182</f>
        <v/>
      </c>
      <c r="I178" s="145" t="str">
        <f>'MARK ENTRY SHEET'!AB182</f>
        <v/>
      </c>
      <c r="J178" s="145" t="str">
        <f>'MARK ENTRY SHEET'!AC182</f>
        <v/>
      </c>
      <c r="K178" s="145" t="str">
        <f>'MARK ENTRY SHEET'!AD182</f>
        <v/>
      </c>
      <c r="L178" s="145" t="str">
        <f>'MARK ENTRY SHEET'!AE182</f>
        <v/>
      </c>
      <c r="M178" s="145" t="str">
        <f>'MARK ENTRY SHEET'!AF182</f>
        <v/>
      </c>
      <c r="N178" s="138">
        <f t="shared" si="1"/>
        <v>0</v>
      </c>
      <c r="O178" s="139">
        <f t="shared" si="2"/>
        <v>0</v>
      </c>
      <c r="P178" s="145" t="str">
        <f>'MARK ENTRY SHEET'!AH182</f>
        <v/>
      </c>
      <c r="Q178" s="145" t="str">
        <f>'MARK ENTRY SHEET'!AI182</f>
        <v/>
      </c>
      <c r="R178" s="145" t="str">
        <f>'MARK ENTRY SHEET'!AJ182</f>
        <v/>
      </c>
      <c r="S178" s="145">
        <f>'MARK ENTRY SHEET'!AK182</f>
        <v>0</v>
      </c>
      <c r="T178" s="147">
        <f>'MARK ENTRY SHEET'!AL182</f>
        <v>0</v>
      </c>
      <c r="U178" s="140" t="str">
        <f>'MARK ENTRY SHEET'!AM182</f>
        <v>E</v>
      </c>
    </row>
    <row r="179" ht="15.75" customHeight="1">
      <c r="E179" s="146" t="str">
        <f>'MARK ENTRY SHEET'!X183</f>
        <v/>
      </c>
      <c r="F179" s="145" t="str">
        <f>'MARK ENTRY SHEET'!Y183</f>
        <v/>
      </c>
      <c r="G179" s="145" t="str">
        <f>'MARK ENTRY SHEET'!Z183</f>
        <v/>
      </c>
      <c r="H179" s="145" t="str">
        <f>'MARK ENTRY SHEET'!AA183</f>
        <v/>
      </c>
      <c r="I179" s="145" t="str">
        <f>'MARK ENTRY SHEET'!AB183</f>
        <v/>
      </c>
      <c r="J179" s="145" t="str">
        <f>'MARK ENTRY SHEET'!AC183</f>
        <v/>
      </c>
      <c r="K179" s="145" t="str">
        <f>'MARK ENTRY SHEET'!AD183</f>
        <v/>
      </c>
      <c r="L179" s="145" t="str">
        <f>'MARK ENTRY SHEET'!AE183</f>
        <v/>
      </c>
      <c r="M179" s="145" t="str">
        <f>'MARK ENTRY SHEET'!AF183</f>
        <v/>
      </c>
      <c r="N179" s="138">
        <f t="shared" si="1"/>
        <v>0</v>
      </c>
      <c r="O179" s="139">
        <f t="shared" si="2"/>
        <v>0</v>
      </c>
      <c r="P179" s="145" t="str">
        <f>'MARK ENTRY SHEET'!AH183</f>
        <v/>
      </c>
      <c r="Q179" s="145" t="str">
        <f>'MARK ENTRY SHEET'!AI183</f>
        <v/>
      </c>
      <c r="R179" s="145" t="str">
        <f>'MARK ENTRY SHEET'!AJ183</f>
        <v/>
      </c>
      <c r="S179" s="145">
        <f>'MARK ENTRY SHEET'!AK183</f>
        <v>0</v>
      </c>
      <c r="T179" s="147">
        <f>'MARK ENTRY SHEET'!AL183</f>
        <v>0</v>
      </c>
      <c r="U179" s="140" t="str">
        <f>'MARK ENTRY SHEET'!AM183</f>
        <v>E</v>
      </c>
    </row>
    <row r="180" ht="15.75" customHeight="1">
      <c r="E180" s="146" t="str">
        <f>'MARK ENTRY SHEET'!X184</f>
        <v/>
      </c>
      <c r="F180" s="145" t="str">
        <f>'MARK ENTRY SHEET'!Y184</f>
        <v/>
      </c>
      <c r="G180" s="145" t="str">
        <f>'MARK ENTRY SHEET'!Z184</f>
        <v/>
      </c>
      <c r="H180" s="145" t="str">
        <f>'MARK ENTRY SHEET'!AA184</f>
        <v/>
      </c>
      <c r="I180" s="145" t="str">
        <f>'MARK ENTRY SHEET'!AB184</f>
        <v/>
      </c>
      <c r="J180" s="145" t="str">
        <f>'MARK ENTRY SHEET'!AC184</f>
        <v/>
      </c>
      <c r="K180" s="145" t="str">
        <f>'MARK ENTRY SHEET'!AD184</f>
        <v/>
      </c>
      <c r="L180" s="145" t="str">
        <f>'MARK ENTRY SHEET'!AE184</f>
        <v/>
      </c>
      <c r="M180" s="145" t="str">
        <f>'MARK ENTRY SHEET'!AF184</f>
        <v/>
      </c>
      <c r="N180" s="138">
        <f t="shared" si="1"/>
        <v>0</v>
      </c>
      <c r="O180" s="139">
        <f t="shared" si="2"/>
        <v>0</v>
      </c>
      <c r="P180" s="145" t="str">
        <f>'MARK ENTRY SHEET'!AH184</f>
        <v/>
      </c>
      <c r="Q180" s="145" t="str">
        <f>'MARK ENTRY SHEET'!AI184</f>
        <v/>
      </c>
      <c r="R180" s="145" t="str">
        <f>'MARK ENTRY SHEET'!AJ184</f>
        <v/>
      </c>
      <c r="S180" s="145">
        <f>'MARK ENTRY SHEET'!AK184</f>
        <v>0</v>
      </c>
      <c r="T180" s="147">
        <f>'MARK ENTRY SHEET'!AL184</f>
        <v>0</v>
      </c>
      <c r="U180" s="140" t="str">
        <f>'MARK ENTRY SHEET'!AM184</f>
        <v>E</v>
      </c>
    </row>
    <row r="181" ht="15.75" customHeight="1">
      <c r="E181" s="146" t="str">
        <f>'MARK ENTRY SHEET'!X185</f>
        <v/>
      </c>
      <c r="F181" s="145" t="str">
        <f>'MARK ENTRY SHEET'!Y185</f>
        <v/>
      </c>
      <c r="G181" s="145" t="str">
        <f>'MARK ENTRY SHEET'!Z185</f>
        <v/>
      </c>
      <c r="H181" s="145" t="str">
        <f>'MARK ENTRY SHEET'!AA185</f>
        <v/>
      </c>
      <c r="I181" s="145" t="str">
        <f>'MARK ENTRY SHEET'!AB185</f>
        <v/>
      </c>
      <c r="J181" s="145" t="str">
        <f>'MARK ENTRY SHEET'!AC185</f>
        <v/>
      </c>
      <c r="K181" s="145" t="str">
        <f>'MARK ENTRY SHEET'!AD185</f>
        <v/>
      </c>
      <c r="L181" s="145" t="str">
        <f>'MARK ENTRY SHEET'!AE185</f>
        <v/>
      </c>
      <c r="M181" s="145" t="str">
        <f>'MARK ENTRY SHEET'!AF185</f>
        <v/>
      </c>
      <c r="N181" s="138">
        <f t="shared" si="1"/>
        <v>0</v>
      </c>
      <c r="O181" s="139">
        <f t="shared" si="2"/>
        <v>0</v>
      </c>
      <c r="P181" s="145" t="str">
        <f>'MARK ENTRY SHEET'!AH185</f>
        <v/>
      </c>
      <c r="Q181" s="145" t="str">
        <f>'MARK ENTRY SHEET'!AI185</f>
        <v/>
      </c>
      <c r="R181" s="145" t="str">
        <f>'MARK ENTRY SHEET'!AJ185</f>
        <v/>
      </c>
      <c r="S181" s="145">
        <f>'MARK ENTRY SHEET'!AK185</f>
        <v>0</v>
      </c>
      <c r="T181" s="147">
        <f>'MARK ENTRY SHEET'!AL185</f>
        <v>0</v>
      </c>
      <c r="U181" s="140" t="str">
        <f>'MARK ENTRY SHEET'!AM185</f>
        <v>E</v>
      </c>
    </row>
    <row r="182" ht="15.75" customHeight="1">
      <c r="E182" s="146" t="str">
        <f>'MARK ENTRY SHEET'!X186</f>
        <v/>
      </c>
      <c r="F182" s="145" t="str">
        <f>'MARK ENTRY SHEET'!Y186</f>
        <v/>
      </c>
      <c r="G182" s="145" t="str">
        <f>'MARK ENTRY SHEET'!Z186</f>
        <v/>
      </c>
      <c r="H182" s="145" t="str">
        <f>'MARK ENTRY SHEET'!AA186</f>
        <v/>
      </c>
      <c r="I182" s="145" t="str">
        <f>'MARK ENTRY SHEET'!AB186</f>
        <v/>
      </c>
      <c r="J182" s="145" t="str">
        <f>'MARK ENTRY SHEET'!AC186</f>
        <v/>
      </c>
      <c r="K182" s="145" t="str">
        <f>'MARK ENTRY SHEET'!AD186</f>
        <v/>
      </c>
      <c r="L182" s="145" t="str">
        <f>'MARK ENTRY SHEET'!AE186</f>
        <v/>
      </c>
      <c r="M182" s="145" t="str">
        <f>'MARK ENTRY SHEET'!AF186</f>
        <v/>
      </c>
      <c r="N182" s="138">
        <f t="shared" si="1"/>
        <v>0</v>
      </c>
      <c r="O182" s="139">
        <f t="shared" si="2"/>
        <v>0</v>
      </c>
      <c r="P182" s="145" t="str">
        <f>'MARK ENTRY SHEET'!AH186</f>
        <v/>
      </c>
      <c r="Q182" s="145" t="str">
        <f>'MARK ENTRY SHEET'!AI186</f>
        <v/>
      </c>
      <c r="R182" s="145" t="str">
        <f>'MARK ENTRY SHEET'!AJ186</f>
        <v/>
      </c>
      <c r="S182" s="145">
        <f>'MARK ENTRY SHEET'!AK186</f>
        <v>0</v>
      </c>
      <c r="T182" s="147">
        <f>'MARK ENTRY SHEET'!AL186</f>
        <v>0</v>
      </c>
      <c r="U182" s="140" t="str">
        <f>'MARK ENTRY SHEET'!AM186</f>
        <v>E</v>
      </c>
    </row>
    <row r="183" ht="15.75" customHeight="1">
      <c r="E183" s="146" t="str">
        <f>'MARK ENTRY SHEET'!X187</f>
        <v/>
      </c>
      <c r="F183" s="145" t="str">
        <f>'MARK ENTRY SHEET'!Y187</f>
        <v/>
      </c>
      <c r="G183" s="145" t="str">
        <f>'MARK ENTRY SHEET'!Z187</f>
        <v/>
      </c>
      <c r="H183" s="145" t="str">
        <f>'MARK ENTRY SHEET'!AA187</f>
        <v/>
      </c>
      <c r="I183" s="145" t="str">
        <f>'MARK ENTRY SHEET'!AB187</f>
        <v/>
      </c>
      <c r="J183" s="145" t="str">
        <f>'MARK ENTRY SHEET'!AC187</f>
        <v/>
      </c>
      <c r="K183" s="145" t="str">
        <f>'MARK ENTRY SHEET'!AD187</f>
        <v/>
      </c>
      <c r="L183" s="145" t="str">
        <f>'MARK ENTRY SHEET'!AE187</f>
        <v/>
      </c>
      <c r="M183" s="145" t="str">
        <f>'MARK ENTRY SHEET'!AF187</f>
        <v/>
      </c>
      <c r="N183" s="138">
        <f t="shared" si="1"/>
        <v>0</v>
      </c>
      <c r="O183" s="139">
        <f t="shared" si="2"/>
        <v>0</v>
      </c>
      <c r="P183" s="145" t="str">
        <f>'MARK ENTRY SHEET'!AH187</f>
        <v/>
      </c>
      <c r="Q183" s="145" t="str">
        <f>'MARK ENTRY SHEET'!AI187</f>
        <v/>
      </c>
      <c r="R183" s="145" t="str">
        <f>'MARK ENTRY SHEET'!AJ187</f>
        <v/>
      </c>
      <c r="S183" s="145">
        <f>'MARK ENTRY SHEET'!AK187</f>
        <v>0</v>
      </c>
      <c r="T183" s="147">
        <f>'MARK ENTRY SHEET'!AL187</f>
        <v>0</v>
      </c>
      <c r="U183" s="140" t="str">
        <f>'MARK ENTRY SHEET'!AM187</f>
        <v>E</v>
      </c>
    </row>
    <row r="184" ht="15.75" customHeight="1">
      <c r="E184" s="146" t="str">
        <f>'MARK ENTRY SHEET'!X188</f>
        <v/>
      </c>
      <c r="F184" s="145" t="str">
        <f>'MARK ENTRY SHEET'!Y188</f>
        <v/>
      </c>
      <c r="G184" s="145" t="str">
        <f>'MARK ENTRY SHEET'!Z188</f>
        <v/>
      </c>
      <c r="H184" s="145" t="str">
        <f>'MARK ENTRY SHEET'!AA188</f>
        <v/>
      </c>
      <c r="I184" s="145" t="str">
        <f>'MARK ENTRY SHEET'!AB188</f>
        <v/>
      </c>
      <c r="J184" s="145" t="str">
        <f>'MARK ENTRY SHEET'!AC188</f>
        <v/>
      </c>
      <c r="K184" s="145" t="str">
        <f>'MARK ENTRY SHEET'!AD188</f>
        <v/>
      </c>
      <c r="L184" s="145" t="str">
        <f>'MARK ENTRY SHEET'!AE188</f>
        <v/>
      </c>
      <c r="M184" s="145" t="str">
        <f>'MARK ENTRY SHEET'!AF188</f>
        <v/>
      </c>
      <c r="N184" s="138">
        <f t="shared" si="1"/>
        <v>0</v>
      </c>
      <c r="O184" s="139">
        <f t="shared" si="2"/>
        <v>0</v>
      </c>
      <c r="P184" s="145" t="str">
        <f>'MARK ENTRY SHEET'!AH188</f>
        <v/>
      </c>
      <c r="Q184" s="145" t="str">
        <f>'MARK ENTRY SHEET'!AI188</f>
        <v/>
      </c>
      <c r="R184" s="145" t="str">
        <f>'MARK ENTRY SHEET'!AJ188</f>
        <v/>
      </c>
      <c r="S184" s="145">
        <f>'MARK ENTRY SHEET'!AK188</f>
        <v>0</v>
      </c>
      <c r="T184" s="147">
        <f>'MARK ENTRY SHEET'!AL188</f>
        <v>0</v>
      </c>
      <c r="U184" s="140" t="str">
        <f>'MARK ENTRY SHEET'!AM188</f>
        <v>E</v>
      </c>
    </row>
    <row r="185" ht="15.75" customHeight="1">
      <c r="E185" s="146" t="str">
        <f>'MARK ENTRY SHEET'!X189</f>
        <v/>
      </c>
      <c r="F185" s="145" t="str">
        <f>'MARK ENTRY SHEET'!Y189</f>
        <v/>
      </c>
      <c r="G185" s="145" t="str">
        <f>'MARK ENTRY SHEET'!Z189</f>
        <v/>
      </c>
      <c r="H185" s="145" t="str">
        <f>'MARK ENTRY SHEET'!AA189</f>
        <v/>
      </c>
      <c r="I185" s="145" t="str">
        <f>'MARK ENTRY SHEET'!AB189</f>
        <v/>
      </c>
      <c r="J185" s="145" t="str">
        <f>'MARK ENTRY SHEET'!AC189</f>
        <v/>
      </c>
      <c r="K185" s="145" t="str">
        <f>'MARK ENTRY SHEET'!AD189</f>
        <v/>
      </c>
      <c r="L185" s="145" t="str">
        <f>'MARK ENTRY SHEET'!AE189</f>
        <v/>
      </c>
      <c r="M185" s="145" t="str">
        <f>'MARK ENTRY SHEET'!AF189</f>
        <v/>
      </c>
      <c r="N185" s="138">
        <f t="shared" si="1"/>
        <v>0</v>
      </c>
      <c r="O185" s="139">
        <f t="shared" si="2"/>
        <v>0</v>
      </c>
      <c r="P185" s="145" t="str">
        <f>'MARK ENTRY SHEET'!AH189</f>
        <v/>
      </c>
      <c r="Q185" s="145" t="str">
        <f>'MARK ENTRY SHEET'!AI189</f>
        <v/>
      </c>
      <c r="R185" s="145" t="str">
        <f>'MARK ENTRY SHEET'!AJ189</f>
        <v/>
      </c>
      <c r="S185" s="145">
        <f>'MARK ENTRY SHEET'!AK189</f>
        <v>0</v>
      </c>
      <c r="T185" s="147">
        <f>'MARK ENTRY SHEET'!AL189</f>
        <v>0</v>
      </c>
      <c r="U185" s="140" t="str">
        <f>'MARK ENTRY SHEET'!AM189</f>
        <v>E</v>
      </c>
    </row>
    <row r="186" ht="15.75" customHeight="1">
      <c r="E186" s="146" t="str">
        <f>'MARK ENTRY SHEET'!X190</f>
        <v/>
      </c>
      <c r="F186" s="145" t="str">
        <f>'MARK ENTRY SHEET'!Y190</f>
        <v/>
      </c>
      <c r="G186" s="145" t="str">
        <f>'MARK ENTRY SHEET'!Z190</f>
        <v/>
      </c>
      <c r="H186" s="145" t="str">
        <f>'MARK ENTRY SHEET'!AA190</f>
        <v/>
      </c>
      <c r="I186" s="145" t="str">
        <f>'MARK ENTRY SHEET'!AB190</f>
        <v/>
      </c>
      <c r="J186" s="145" t="str">
        <f>'MARK ENTRY SHEET'!AC190</f>
        <v/>
      </c>
      <c r="K186" s="145" t="str">
        <f>'MARK ENTRY SHEET'!AD190</f>
        <v/>
      </c>
      <c r="L186" s="145" t="str">
        <f>'MARK ENTRY SHEET'!AE190</f>
        <v/>
      </c>
      <c r="M186" s="145" t="str">
        <f>'MARK ENTRY SHEET'!AF190</f>
        <v/>
      </c>
      <c r="N186" s="138">
        <f t="shared" si="1"/>
        <v>0</v>
      </c>
      <c r="O186" s="139">
        <f t="shared" si="2"/>
        <v>0</v>
      </c>
      <c r="P186" s="145" t="str">
        <f>'MARK ENTRY SHEET'!AH190</f>
        <v/>
      </c>
      <c r="Q186" s="145" t="str">
        <f>'MARK ENTRY SHEET'!AI190</f>
        <v/>
      </c>
      <c r="R186" s="145" t="str">
        <f>'MARK ENTRY SHEET'!AJ190</f>
        <v/>
      </c>
      <c r="S186" s="145">
        <f>'MARK ENTRY SHEET'!AK190</f>
        <v>0</v>
      </c>
      <c r="T186" s="147">
        <f>'MARK ENTRY SHEET'!AL190</f>
        <v>0</v>
      </c>
      <c r="U186" s="140" t="str">
        <f>'MARK ENTRY SHEET'!AM190</f>
        <v>E</v>
      </c>
    </row>
    <row r="187" ht="15.75" customHeight="1">
      <c r="E187" s="146" t="str">
        <f>'MARK ENTRY SHEET'!X191</f>
        <v/>
      </c>
      <c r="F187" s="145" t="str">
        <f>'MARK ENTRY SHEET'!Y191</f>
        <v/>
      </c>
      <c r="G187" s="145" t="str">
        <f>'MARK ENTRY SHEET'!Z191</f>
        <v/>
      </c>
      <c r="H187" s="145" t="str">
        <f>'MARK ENTRY SHEET'!AA191</f>
        <v/>
      </c>
      <c r="I187" s="145" t="str">
        <f>'MARK ENTRY SHEET'!AB191</f>
        <v/>
      </c>
      <c r="J187" s="145" t="str">
        <f>'MARK ENTRY SHEET'!AC191</f>
        <v/>
      </c>
      <c r="K187" s="145" t="str">
        <f>'MARK ENTRY SHEET'!AD191</f>
        <v/>
      </c>
      <c r="L187" s="145" t="str">
        <f>'MARK ENTRY SHEET'!AE191</f>
        <v/>
      </c>
      <c r="M187" s="145" t="str">
        <f>'MARK ENTRY SHEET'!AF191</f>
        <v/>
      </c>
      <c r="N187" s="138">
        <f t="shared" si="1"/>
        <v>0</v>
      </c>
      <c r="O187" s="139">
        <f t="shared" si="2"/>
        <v>0</v>
      </c>
      <c r="P187" s="145" t="str">
        <f>'MARK ENTRY SHEET'!AH191</f>
        <v/>
      </c>
      <c r="Q187" s="145" t="str">
        <f>'MARK ENTRY SHEET'!AI191</f>
        <v/>
      </c>
      <c r="R187" s="145" t="str">
        <f>'MARK ENTRY SHEET'!AJ191</f>
        <v/>
      </c>
      <c r="S187" s="145">
        <f>'MARK ENTRY SHEET'!AK191</f>
        <v>0</v>
      </c>
      <c r="T187" s="147">
        <f>'MARK ENTRY SHEET'!AL191</f>
        <v>0</v>
      </c>
      <c r="U187" s="140" t="str">
        <f>'MARK ENTRY SHEET'!AM191</f>
        <v>E</v>
      </c>
    </row>
    <row r="188" ht="15.75" customHeight="1">
      <c r="E188" s="146" t="str">
        <f>'MARK ENTRY SHEET'!X192</f>
        <v/>
      </c>
      <c r="F188" s="145" t="str">
        <f>'MARK ENTRY SHEET'!Y192</f>
        <v/>
      </c>
      <c r="G188" s="145" t="str">
        <f>'MARK ENTRY SHEET'!Z192</f>
        <v/>
      </c>
      <c r="H188" s="145" t="str">
        <f>'MARK ENTRY SHEET'!AA192</f>
        <v/>
      </c>
      <c r="I188" s="145" t="str">
        <f>'MARK ENTRY SHEET'!AB192</f>
        <v/>
      </c>
      <c r="J188" s="145" t="str">
        <f>'MARK ENTRY SHEET'!AC192</f>
        <v/>
      </c>
      <c r="K188" s="145" t="str">
        <f>'MARK ENTRY SHEET'!AD192</f>
        <v/>
      </c>
      <c r="L188" s="145" t="str">
        <f>'MARK ENTRY SHEET'!AE192</f>
        <v/>
      </c>
      <c r="M188" s="145" t="str">
        <f>'MARK ENTRY SHEET'!AF192</f>
        <v/>
      </c>
      <c r="N188" s="138">
        <f t="shared" si="1"/>
        <v>0</v>
      </c>
      <c r="O188" s="139">
        <f t="shared" si="2"/>
        <v>0</v>
      </c>
      <c r="P188" s="145" t="str">
        <f>'MARK ENTRY SHEET'!AH192</f>
        <v/>
      </c>
      <c r="Q188" s="145" t="str">
        <f>'MARK ENTRY SHEET'!AI192</f>
        <v/>
      </c>
      <c r="R188" s="145" t="str">
        <f>'MARK ENTRY SHEET'!AJ192</f>
        <v/>
      </c>
      <c r="S188" s="145">
        <f>'MARK ENTRY SHEET'!AK192</f>
        <v>0</v>
      </c>
      <c r="T188" s="147">
        <f>'MARK ENTRY SHEET'!AL192</f>
        <v>0</v>
      </c>
      <c r="U188" s="140" t="str">
        <f>'MARK ENTRY SHEET'!AM192</f>
        <v>E</v>
      </c>
    </row>
    <row r="189" ht="15.75" customHeight="1">
      <c r="E189" s="146" t="str">
        <f>'MARK ENTRY SHEET'!X193</f>
        <v/>
      </c>
      <c r="F189" s="145" t="str">
        <f>'MARK ENTRY SHEET'!Y193</f>
        <v/>
      </c>
      <c r="G189" s="145" t="str">
        <f>'MARK ENTRY SHEET'!Z193</f>
        <v/>
      </c>
      <c r="H189" s="145" t="str">
        <f>'MARK ENTRY SHEET'!AA193</f>
        <v/>
      </c>
      <c r="I189" s="145" t="str">
        <f>'MARK ENTRY SHEET'!AB193</f>
        <v/>
      </c>
      <c r="J189" s="145" t="str">
        <f>'MARK ENTRY SHEET'!AC193</f>
        <v/>
      </c>
      <c r="K189" s="145" t="str">
        <f>'MARK ENTRY SHEET'!AD193</f>
        <v/>
      </c>
      <c r="L189" s="145" t="str">
        <f>'MARK ENTRY SHEET'!AE193</f>
        <v/>
      </c>
      <c r="M189" s="145" t="str">
        <f>'MARK ENTRY SHEET'!AF193</f>
        <v/>
      </c>
      <c r="N189" s="138">
        <f t="shared" si="1"/>
        <v>0</v>
      </c>
      <c r="O189" s="139">
        <f t="shared" si="2"/>
        <v>0</v>
      </c>
      <c r="P189" s="145" t="str">
        <f>'MARK ENTRY SHEET'!AH193</f>
        <v/>
      </c>
      <c r="Q189" s="145" t="str">
        <f>'MARK ENTRY SHEET'!AI193</f>
        <v/>
      </c>
      <c r="R189" s="145" t="str">
        <f>'MARK ENTRY SHEET'!AJ193</f>
        <v/>
      </c>
      <c r="S189" s="145">
        <f>'MARK ENTRY SHEET'!AK193</f>
        <v>0</v>
      </c>
      <c r="T189" s="147">
        <f>'MARK ENTRY SHEET'!AL193</f>
        <v>0</v>
      </c>
      <c r="U189" s="140" t="str">
        <f>'MARK ENTRY SHEET'!AM193</f>
        <v>E</v>
      </c>
    </row>
    <row r="190" ht="15.75" customHeight="1">
      <c r="E190" s="146" t="str">
        <f>'MARK ENTRY SHEET'!X194</f>
        <v/>
      </c>
      <c r="F190" s="145" t="str">
        <f>'MARK ENTRY SHEET'!Y194</f>
        <v/>
      </c>
      <c r="G190" s="145" t="str">
        <f>'MARK ENTRY SHEET'!Z194</f>
        <v/>
      </c>
      <c r="H190" s="145" t="str">
        <f>'MARK ENTRY SHEET'!AA194</f>
        <v/>
      </c>
      <c r="I190" s="145" t="str">
        <f>'MARK ENTRY SHEET'!AB194</f>
        <v/>
      </c>
      <c r="J190" s="145" t="str">
        <f>'MARK ENTRY SHEET'!AC194</f>
        <v/>
      </c>
      <c r="K190" s="145" t="str">
        <f>'MARK ENTRY SHEET'!AD194</f>
        <v/>
      </c>
      <c r="L190" s="145" t="str">
        <f>'MARK ENTRY SHEET'!AE194</f>
        <v/>
      </c>
      <c r="M190" s="145" t="str">
        <f>'MARK ENTRY SHEET'!AF194</f>
        <v/>
      </c>
      <c r="N190" s="138">
        <f t="shared" si="1"/>
        <v>0</v>
      </c>
      <c r="O190" s="139">
        <f t="shared" si="2"/>
        <v>0</v>
      </c>
      <c r="P190" s="145" t="str">
        <f>'MARK ENTRY SHEET'!AH194</f>
        <v/>
      </c>
      <c r="Q190" s="145" t="str">
        <f>'MARK ENTRY SHEET'!AI194</f>
        <v/>
      </c>
      <c r="R190" s="145" t="str">
        <f>'MARK ENTRY SHEET'!AJ194</f>
        <v/>
      </c>
      <c r="S190" s="145">
        <f>'MARK ENTRY SHEET'!AK194</f>
        <v>0</v>
      </c>
      <c r="T190" s="147">
        <f>'MARK ENTRY SHEET'!AL194</f>
        <v>0</v>
      </c>
      <c r="U190" s="140" t="str">
        <f>'MARK ENTRY SHEET'!AM194</f>
        <v>E</v>
      </c>
    </row>
    <row r="191" ht="15.75" customHeight="1">
      <c r="E191" s="146" t="str">
        <f>'MARK ENTRY SHEET'!X195</f>
        <v/>
      </c>
      <c r="F191" s="145" t="str">
        <f>'MARK ENTRY SHEET'!Y195</f>
        <v/>
      </c>
      <c r="G191" s="145" t="str">
        <f>'MARK ENTRY SHEET'!Z195</f>
        <v/>
      </c>
      <c r="H191" s="145" t="str">
        <f>'MARK ENTRY SHEET'!AA195</f>
        <v/>
      </c>
      <c r="I191" s="145" t="str">
        <f>'MARK ENTRY SHEET'!AB195</f>
        <v/>
      </c>
      <c r="J191" s="145" t="str">
        <f>'MARK ENTRY SHEET'!AC195</f>
        <v/>
      </c>
      <c r="K191" s="145" t="str">
        <f>'MARK ENTRY SHEET'!AD195</f>
        <v/>
      </c>
      <c r="L191" s="145" t="str">
        <f>'MARK ENTRY SHEET'!AE195</f>
        <v/>
      </c>
      <c r="M191" s="145" t="str">
        <f>'MARK ENTRY SHEET'!AF195</f>
        <v/>
      </c>
      <c r="N191" s="138">
        <f t="shared" si="1"/>
        <v>0</v>
      </c>
      <c r="O191" s="139">
        <f t="shared" si="2"/>
        <v>0</v>
      </c>
      <c r="P191" s="145" t="str">
        <f>'MARK ENTRY SHEET'!AH195</f>
        <v/>
      </c>
      <c r="Q191" s="145" t="str">
        <f>'MARK ENTRY SHEET'!AI195</f>
        <v/>
      </c>
      <c r="R191" s="145" t="str">
        <f>'MARK ENTRY SHEET'!AJ195</f>
        <v/>
      </c>
      <c r="S191" s="145">
        <f>'MARK ENTRY SHEET'!AK195</f>
        <v>0</v>
      </c>
      <c r="T191" s="147">
        <f>'MARK ENTRY SHEET'!AL195</f>
        <v>0</v>
      </c>
      <c r="U191" s="140" t="str">
        <f>'MARK ENTRY SHEET'!AM195</f>
        <v>E</v>
      </c>
    </row>
    <row r="192" ht="15.75" customHeight="1">
      <c r="E192" s="146" t="str">
        <f>'MARK ENTRY SHEET'!X196</f>
        <v/>
      </c>
      <c r="F192" s="145" t="str">
        <f>'MARK ENTRY SHEET'!Y196</f>
        <v/>
      </c>
      <c r="G192" s="145" t="str">
        <f>'MARK ENTRY SHEET'!Z196</f>
        <v/>
      </c>
      <c r="H192" s="145" t="str">
        <f>'MARK ENTRY SHEET'!AA196</f>
        <v/>
      </c>
      <c r="I192" s="145" t="str">
        <f>'MARK ENTRY SHEET'!AB196</f>
        <v/>
      </c>
      <c r="J192" s="145" t="str">
        <f>'MARK ENTRY SHEET'!AC196</f>
        <v/>
      </c>
      <c r="K192" s="145" t="str">
        <f>'MARK ENTRY SHEET'!AD196</f>
        <v/>
      </c>
      <c r="L192" s="145" t="str">
        <f>'MARK ENTRY SHEET'!AE196</f>
        <v/>
      </c>
      <c r="M192" s="145" t="str">
        <f>'MARK ENTRY SHEET'!AF196</f>
        <v/>
      </c>
      <c r="N192" s="138">
        <f t="shared" si="1"/>
        <v>0</v>
      </c>
      <c r="O192" s="139">
        <f t="shared" si="2"/>
        <v>0</v>
      </c>
      <c r="P192" s="145" t="str">
        <f>'MARK ENTRY SHEET'!AH196</f>
        <v/>
      </c>
      <c r="Q192" s="145" t="str">
        <f>'MARK ENTRY SHEET'!AI196</f>
        <v/>
      </c>
      <c r="R192" s="145" t="str">
        <f>'MARK ENTRY SHEET'!AJ196</f>
        <v/>
      </c>
      <c r="S192" s="145">
        <f>'MARK ENTRY SHEET'!AK196</f>
        <v>0</v>
      </c>
      <c r="T192" s="147">
        <f>'MARK ENTRY SHEET'!AL196</f>
        <v>0</v>
      </c>
      <c r="U192" s="140" t="str">
        <f>'MARK ENTRY SHEET'!AM196</f>
        <v>E</v>
      </c>
    </row>
    <row r="193" ht="15.75" customHeight="1">
      <c r="E193" s="146" t="str">
        <f>'MARK ENTRY SHEET'!X197</f>
        <v/>
      </c>
      <c r="F193" s="145" t="str">
        <f>'MARK ENTRY SHEET'!Y197</f>
        <v/>
      </c>
      <c r="G193" s="145" t="str">
        <f>'MARK ENTRY SHEET'!Z197</f>
        <v/>
      </c>
      <c r="H193" s="145" t="str">
        <f>'MARK ENTRY SHEET'!AA197</f>
        <v/>
      </c>
      <c r="I193" s="145" t="str">
        <f>'MARK ENTRY SHEET'!AB197</f>
        <v/>
      </c>
      <c r="J193" s="145" t="str">
        <f>'MARK ENTRY SHEET'!AC197</f>
        <v/>
      </c>
      <c r="K193" s="145" t="str">
        <f>'MARK ENTRY SHEET'!AD197</f>
        <v/>
      </c>
      <c r="L193" s="145" t="str">
        <f>'MARK ENTRY SHEET'!AE197</f>
        <v/>
      </c>
      <c r="M193" s="145" t="str">
        <f>'MARK ENTRY SHEET'!AF197</f>
        <v/>
      </c>
      <c r="N193" s="138">
        <f t="shared" si="1"/>
        <v>0</v>
      </c>
      <c r="O193" s="139">
        <f t="shared" si="2"/>
        <v>0</v>
      </c>
      <c r="P193" s="145" t="str">
        <f>'MARK ENTRY SHEET'!AH197</f>
        <v/>
      </c>
      <c r="Q193" s="145" t="str">
        <f>'MARK ENTRY SHEET'!AI197</f>
        <v/>
      </c>
      <c r="R193" s="145" t="str">
        <f>'MARK ENTRY SHEET'!AJ197</f>
        <v/>
      </c>
      <c r="S193" s="145">
        <f>'MARK ENTRY SHEET'!AK197</f>
        <v>0</v>
      </c>
      <c r="T193" s="147">
        <f>'MARK ENTRY SHEET'!AL197</f>
        <v>0</v>
      </c>
      <c r="U193" s="140" t="str">
        <f>'MARK ENTRY SHEET'!AM197</f>
        <v>E</v>
      </c>
    </row>
    <row r="194" ht="15.75" customHeight="1">
      <c r="E194" s="146" t="str">
        <f>'MARK ENTRY SHEET'!X198</f>
        <v/>
      </c>
      <c r="F194" s="145" t="str">
        <f>'MARK ENTRY SHEET'!Y198</f>
        <v/>
      </c>
      <c r="G194" s="145" t="str">
        <f>'MARK ENTRY SHEET'!Z198</f>
        <v/>
      </c>
      <c r="H194" s="145" t="str">
        <f>'MARK ENTRY SHEET'!AA198</f>
        <v/>
      </c>
      <c r="I194" s="145" t="str">
        <f>'MARK ENTRY SHEET'!AB198</f>
        <v/>
      </c>
      <c r="J194" s="145" t="str">
        <f>'MARK ENTRY SHEET'!AC198</f>
        <v/>
      </c>
      <c r="K194" s="145" t="str">
        <f>'MARK ENTRY SHEET'!AD198</f>
        <v/>
      </c>
      <c r="L194" s="145" t="str">
        <f>'MARK ENTRY SHEET'!AE198</f>
        <v/>
      </c>
      <c r="M194" s="145" t="str">
        <f>'MARK ENTRY SHEET'!AF198</f>
        <v/>
      </c>
      <c r="N194" s="138">
        <f t="shared" si="1"/>
        <v>0</v>
      </c>
      <c r="O194" s="139">
        <f t="shared" si="2"/>
        <v>0</v>
      </c>
      <c r="P194" s="145" t="str">
        <f>'MARK ENTRY SHEET'!AH198</f>
        <v/>
      </c>
      <c r="Q194" s="145" t="str">
        <f>'MARK ENTRY SHEET'!AI198</f>
        <v/>
      </c>
      <c r="R194" s="145" t="str">
        <f>'MARK ENTRY SHEET'!AJ198</f>
        <v/>
      </c>
      <c r="S194" s="145">
        <f>'MARK ENTRY SHEET'!AK198</f>
        <v>0</v>
      </c>
      <c r="T194" s="147">
        <f>'MARK ENTRY SHEET'!AL198</f>
        <v>0</v>
      </c>
      <c r="U194" s="140" t="str">
        <f>'MARK ENTRY SHEET'!AM198</f>
        <v>E</v>
      </c>
    </row>
    <row r="195" ht="15.75" customHeight="1">
      <c r="E195" s="146" t="str">
        <f>'MARK ENTRY SHEET'!X199</f>
        <v/>
      </c>
      <c r="F195" s="145" t="str">
        <f>'MARK ENTRY SHEET'!Y199</f>
        <v/>
      </c>
      <c r="G195" s="145" t="str">
        <f>'MARK ENTRY SHEET'!Z199</f>
        <v/>
      </c>
      <c r="H195" s="145" t="str">
        <f>'MARK ENTRY SHEET'!AA199</f>
        <v/>
      </c>
      <c r="I195" s="145" t="str">
        <f>'MARK ENTRY SHEET'!AB199</f>
        <v/>
      </c>
      <c r="J195" s="145" t="str">
        <f>'MARK ENTRY SHEET'!AC199</f>
        <v/>
      </c>
      <c r="K195" s="145" t="str">
        <f>'MARK ENTRY SHEET'!AD199</f>
        <v/>
      </c>
      <c r="L195" s="145" t="str">
        <f>'MARK ENTRY SHEET'!AE199</f>
        <v/>
      </c>
      <c r="M195" s="145" t="str">
        <f>'MARK ENTRY SHEET'!AF199</f>
        <v/>
      </c>
      <c r="N195" s="138">
        <f t="shared" si="1"/>
        <v>0</v>
      </c>
      <c r="O195" s="139">
        <f t="shared" si="2"/>
        <v>0</v>
      </c>
      <c r="P195" s="145" t="str">
        <f>'MARK ENTRY SHEET'!AH199</f>
        <v/>
      </c>
      <c r="Q195" s="145" t="str">
        <f>'MARK ENTRY SHEET'!AI199</f>
        <v/>
      </c>
      <c r="R195" s="145" t="str">
        <f>'MARK ENTRY SHEET'!AJ199</f>
        <v/>
      </c>
      <c r="S195" s="145">
        <f>'MARK ENTRY SHEET'!AK199</f>
        <v>0</v>
      </c>
      <c r="T195" s="147">
        <f>'MARK ENTRY SHEET'!AL199</f>
        <v>0</v>
      </c>
      <c r="U195" s="140" t="str">
        <f>'MARK ENTRY SHEET'!AM199</f>
        <v>E</v>
      </c>
    </row>
    <row r="196" ht="15.75" customHeight="1">
      <c r="E196" s="146" t="str">
        <f>'MARK ENTRY SHEET'!X200</f>
        <v/>
      </c>
      <c r="F196" s="145" t="str">
        <f>'MARK ENTRY SHEET'!Y200</f>
        <v/>
      </c>
      <c r="G196" s="145" t="str">
        <f>'MARK ENTRY SHEET'!Z200</f>
        <v/>
      </c>
      <c r="H196" s="145" t="str">
        <f>'MARK ENTRY SHEET'!AA200</f>
        <v/>
      </c>
      <c r="I196" s="145" t="str">
        <f>'MARK ENTRY SHEET'!AB200</f>
        <v/>
      </c>
      <c r="J196" s="145" t="str">
        <f>'MARK ENTRY SHEET'!AC200</f>
        <v/>
      </c>
      <c r="K196" s="145" t="str">
        <f>'MARK ENTRY SHEET'!AD200</f>
        <v/>
      </c>
      <c r="L196" s="145" t="str">
        <f>'MARK ENTRY SHEET'!AE200</f>
        <v/>
      </c>
      <c r="M196" s="145" t="str">
        <f>'MARK ENTRY SHEET'!AF200</f>
        <v/>
      </c>
      <c r="N196" s="138">
        <f t="shared" si="1"/>
        <v>0</v>
      </c>
      <c r="O196" s="139">
        <f t="shared" si="2"/>
        <v>0</v>
      </c>
      <c r="P196" s="145" t="str">
        <f>'MARK ENTRY SHEET'!AH200</f>
        <v/>
      </c>
      <c r="Q196" s="145" t="str">
        <f>'MARK ENTRY SHEET'!AI200</f>
        <v/>
      </c>
      <c r="R196" s="145" t="str">
        <f>'MARK ENTRY SHEET'!AJ200</f>
        <v/>
      </c>
      <c r="S196" s="145">
        <f>'MARK ENTRY SHEET'!AK200</f>
        <v>0</v>
      </c>
      <c r="T196" s="147">
        <f>'MARK ENTRY SHEET'!AL200</f>
        <v>0</v>
      </c>
      <c r="U196" s="140" t="str">
        <f>'MARK ENTRY SHEET'!AM200</f>
        <v>E</v>
      </c>
    </row>
    <row r="197" ht="15.75" customHeight="1">
      <c r="E197" s="146" t="str">
        <f>'MARK ENTRY SHEET'!X201</f>
        <v/>
      </c>
      <c r="F197" s="145" t="str">
        <f>'MARK ENTRY SHEET'!Y201</f>
        <v/>
      </c>
      <c r="G197" s="145" t="str">
        <f>'MARK ENTRY SHEET'!Z201</f>
        <v/>
      </c>
      <c r="H197" s="145" t="str">
        <f>'MARK ENTRY SHEET'!AA201</f>
        <v/>
      </c>
      <c r="I197" s="145" t="str">
        <f>'MARK ENTRY SHEET'!AB201</f>
        <v/>
      </c>
      <c r="J197" s="145" t="str">
        <f>'MARK ENTRY SHEET'!AC201</f>
        <v/>
      </c>
      <c r="K197" s="145" t="str">
        <f>'MARK ENTRY SHEET'!AD201</f>
        <v/>
      </c>
      <c r="L197" s="145" t="str">
        <f>'MARK ENTRY SHEET'!AE201</f>
        <v/>
      </c>
      <c r="M197" s="145" t="str">
        <f>'MARK ENTRY SHEET'!AF201</f>
        <v/>
      </c>
      <c r="N197" s="138">
        <f t="shared" si="1"/>
        <v>0</v>
      </c>
      <c r="O197" s="139">
        <f t="shared" si="2"/>
        <v>0</v>
      </c>
      <c r="P197" s="145" t="str">
        <f>'MARK ENTRY SHEET'!AH201</f>
        <v/>
      </c>
      <c r="Q197" s="145" t="str">
        <f>'MARK ENTRY SHEET'!AI201</f>
        <v/>
      </c>
      <c r="R197" s="145" t="str">
        <f>'MARK ENTRY SHEET'!AJ201</f>
        <v/>
      </c>
      <c r="S197" s="145">
        <f>'MARK ENTRY SHEET'!AK201</f>
        <v>0</v>
      </c>
      <c r="T197" s="147">
        <f>'MARK ENTRY SHEET'!AL201</f>
        <v>0</v>
      </c>
      <c r="U197" s="140" t="str">
        <f>'MARK ENTRY SHEET'!AM201</f>
        <v>E</v>
      </c>
    </row>
    <row r="198" ht="15.75" customHeight="1">
      <c r="E198" s="146" t="str">
        <f>'MARK ENTRY SHEET'!X202</f>
        <v/>
      </c>
      <c r="F198" s="145" t="str">
        <f>'MARK ENTRY SHEET'!Y202</f>
        <v/>
      </c>
      <c r="G198" s="145" t="str">
        <f>'MARK ENTRY SHEET'!Z202</f>
        <v/>
      </c>
      <c r="H198" s="145" t="str">
        <f>'MARK ENTRY SHEET'!AA202</f>
        <v/>
      </c>
      <c r="I198" s="145" t="str">
        <f>'MARK ENTRY SHEET'!AB202</f>
        <v/>
      </c>
      <c r="J198" s="145" t="str">
        <f>'MARK ENTRY SHEET'!AC202</f>
        <v/>
      </c>
      <c r="K198" s="145" t="str">
        <f>'MARK ENTRY SHEET'!AD202</f>
        <v/>
      </c>
      <c r="L198" s="145" t="str">
        <f>'MARK ENTRY SHEET'!AE202</f>
        <v/>
      </c>
      <c r="M198" s="145" t="str">
        <f>'MARK ENTRY SHEET'!AF202</f>
        <v/>
      </c>
      <c r="N198" s="138">
        <f t="shared" si="1"/>
        <v>0</v>
      </c>
      <c r="O198" s="139">
        <f t="shared" si="2"/>
        <v>0</v>
      </c>
      <c r="P198" s="145" t="str">
        <f>'MARK ENTRY SHEET'!AH202</f>
        <v/>
      </c>
      <c r="Q198" s="145" t="str">
        <f>'MARK ENTRY SHEET'!AI202</f>
        <v/>
      </c>
      <c r="R198" s="145" t="str">
        <f>'MARK ENTRY SHEET'!AJ202</f>
        <v/>
      </c>
      <c r="S198" s="145">
        <f>'MARK ENTRY SHEET'!AK202</f>
        <v>0</v>
      </c>
      <c r="T198" s="147">
        <f>'MARK ENTRY SHEET'!AL202</f>
        <v>0</v>
      </c>
      <c r="U198" s="140" t="str">
        <f>'MARK ENTRY SHEET'!AM202</f>
        <v>E</v>
      </c>
    </row>
    <row r="199" ht="15.75" customHeight="1">
      <c r="E199" s="146" t="str">
        <f>'MARK ENTRY SHEET'!X203</f>
        <v/>
      </c>
      <c r="F199" s="145" t="str">
        <f>'MARK ENTRY SHEET'!Y203</f>
        <v/>
      </c>
      <c r="G199" s="145" t="str">
        <f>'MARK ENTRY SHEET'!Z203</f>
        <v/>
      </c>
      <c r="H199" s="145" t="str">
        <f>'MARK ENTRY SHEET'!AA203</f>
        <v/>
      </c>
      <c r="I199" s="145" t="str">
        <f>'MARK ENTRY SHEET'!AB203</f>
        <v/>
      </c>
      <c r="J199" s="145" t="str">
        <f>'MARK ENTRY SHEET'!AC203</f>
        <v/>
      </c>
      <c r="K199" s="145" t="str">
        <f>'MARK ENTRY SHEET'!AD203</f>
        <v/>
      </c>
      <c r="L199" s="145" t="str">
        <f>'MARK ENTRY SHEET'!AE203</f>
        <v/>
      </c>
      <c r="M199" s="145" t="str">
        <f>'MARK ENTRY SHEET'!AF203</f>
        <v/>
      </c>
      <c r="N199" s="138">
        <f t="shared" si="1"/>
        <v>0</v>
      </c>
      <c r="O199" s="139">
        <f t="shared" si="2"/>
        <v>0</v>
      </c>
      <c r="P199" s="145" t="str">
        <f>'MARK ENTRY SHEET'!AH203</f>
        <v/>
      </c>
      <c r="Q199" s="145" t="str">
        <f>'MARK ENTRY SHEET'!AI203</f>
        <v/>
      </c>
      <c r="R199" s="145" t="str">
        <f>'MARK ENTRY SHEET'!AJ203</f>
        <v/>
      </c>
      <c r="S199" s="145">
        <f>'MARK ENTRY SHEET'!AK203</f>
        <v>0</v>
      </c>
      <c r="T199" s="147">
        <f>'MARK ENTRY SHEET'!AL203</f>
        <v>0</v>
      </c>
      <c r="U199" s="140" t="str">
        <f>'MARK ENTRY SHEET'!AM203</f>
        <v>E</v>
      </c>
    </row>
    <row r="200" ht="15.75" customHeight="1">
      <c r="E200" s="146" t="str">
        <f>'MARK ENTRY SHEET'!X204</f>
        <v/>
      </c>
      <c r="F200" s="145" t="str">
        <f>'MARK ENTRY SHEET'!Y204</f>
        <v/>
      </c>
      <c r="G200" s="145" t="str">
        <f>'MARK ENTRY SHEET'!Z204</f>
        <v/>
      </c>
      <c r="H200" s="145" t="str">
        <f>'MARK ENTRY SHEET'!AA204</f>
        <v/>
      </c>
      <c r="I200" s="145" t="str">
        <f>'MARK ENTRY SHEET'!AB204</f>
        <v/>
      </c>
      <c r="J200" s="145" t="str">
        <f>'MARK ENTRY SHEET'!AC204</f>
        <v/>
      </c>
      <c r="K200" s="145" t="str">
        <f>'MARK ENTRY SHEET'!AD204</f>
        <v/>
      </c>
      <c r="L200" s="145" t="str">
        <f>'MARK ENTRY SHEET'!AE204</f>
        <v/>
      </c>
      <c r="M200" s="145" t="str">
        <f>'MARK ENTRY SHEET'!AF204</f>
        <v/>
      </c>
      <c r="N200" s="138">
        <f t="shared" si="1"/>
        <v>0</v>
      </c>
      <c r="O200" s="139">
        <f t="shared" si="2"/>
        <v>0</v>
      </c>
      <c r="P200" s="145" t="str">
        <f>'MARK ENTRY SHEET'!AH204</f>
        <v/>
      </c>
      <c r="Q200" s="145" t="str">
        <f>'MARK ENTRY SHEET'!AI204</f>
        <v/>
      </c>
      <c r="R200" s="145" t="str">
        <f>'MARK ENTRY SHEET'!AJ204</f>
        <v/>
      </c>
      <c r="S200" s="145">
        <f>'MARK ENTRY SHEET'!AK204</f>
        <v>0</v>
      </c>
      <c r="T200" s="147">
        <f>'MARK ENTRY SHEET'!AL204</f>
        <v>0</v>
      </c>
      <c r="U200" s="140" t="str">
        <f>'MARK ENTRY SHEET'!AM204</f>
        <v>E</v>
      </c>
    </row>
    <row r="201" ht="15.75" customHeight="1">
      <c r="E201" s="146" t="str">
        <f>'MARK ENTRY SHEET'!X205</f>
        <v/>
      </c>
      <c r="F201" s="145" t="str">
        <f>'MARK ENTRY SHEET'!Y205</f>
        <v/>
      </c>
      <c r="G201" s="145" t="str">
        <f>'MARK ENTRY SHEET'!Z205</f>
        <v/>
      </c>
      <c r="H201" s="145" t="str">
        <f>'MARK ENTRY SHEET'!AA205</f>
        <v/>
      </c>
      <c r="I201" s="145" t="str">
        <f>'MARK ENTRY SHEET'!AB205</f>
        <v/>
      </c>
      <c r="J201" s="145" t="str">
        <f>'MARK ENTRY SHEET'!AC205</f>
        <v/>
      </c>
      <c r="K201" s="145" t="str">
        <f>'MARK ENTRY SHEET'!AD205</f>
        <v/>
      </c>
      <c r="L201" s="145" t="str">
        <f>'MARK ENTRY SHEET'!AE205</f>
        <v/>
      </c>
      <c r="M201" s="145" t="str">
        <f>'MARK ENTRY SHEET'!AF205</f>
        <v/>
      </c>
      <c r="N201" s="138">
        <f t="shared" si="1"/>
        <v>0</v>
      </c>
      <c r="O201" s="139">
        <f t="shared" si="2"/>
        <v>0</v>
      </c>
      <c r="P201" s="145" t="str">
        <f>'MARK ENTRY SHEET'!AH205</f>
        <v/>
      </c>
      <c r="Q201" s="145" t="str">
        <f>'MARK ENTRY SHEET'!AI205</f>
        <v/>
      </c>
      <c r="R201" s="145" t="str">
        <f>'MARK ENTRY SHEET'!AJ205</f>
        <v/>
      </c>
      <c r="S201" s="145">
        <f>'MARK ENTRY SHEET'!AK205</f>
        <v>0</v>
      </c>
      <c r="T201" s="147">
        <f>'MARK ENTRY SHEET'!AL205</f>
        <v>0</v>
      </c>
      <c r="U201" s="140" t="str">
        <f>'MARK ENTRY SHEET'!AM205</f>
        <v>E</v>
      </c>
    </row>
    <row r="202" ht="15.75" customHeight="1">
      <c r="E202" s="146" t="str">
        <f>'MARK ENTRY SHEET'!X206</f>
        <v/>
      </c>
      <c r="F202" s="145" t="str">
        <f>'MARK ENTRY SHEET'!Y206</f>
        <v/>
      </c>
      <c r="G202" s="145" t="str">
        <f>'MARK ENTRY SHEET'!Z206</f>
        <v/>
      </c>
      <c r="H202" s="145" t="str">
        <f>'MARK ENTRY SHEET'!AA206</f>
        <v/>
      </c>
      <c r="I202" s="145" t="str">
        <f>'MARK ENTRY SHEET'!AB206</f>
        <v/>
      </c>
      <c r="J202" s="145" t="str">
        <f>'MARK ENTRY SHEET'!AC206</f>
        <v/>
      </c>
      <c r="K202" s="145" t="str">
        <f>'MARK ENTRY SHEET'!AD206</f>
        <v/>
      </c>
      <c r="L202" s="145" t="str">
        <f>'MARK ENTRY SHEET'!AE206</f>
        <v/>
      </c>
      <c r="M202" s="145" t="str">
        <f>'MARK ENTRY SHEET'!AF206</f>
        <v/>
      </c>
      <c r="N202" s="138">
        <f t="shared" si="1"/>
        <v>0</v>
      </c>
      <c r="O202" s="139">
        <f t="shared" si="2"/>
        <v>0</v>
      </c>
      <c r="P202" s="145" t="str">
        <f>'MARK ENTRY SHEET'!AH206</f>
        <v/>
      </c>
      <c r="Q202" s="145" t="str">
        <f>'MARK ENTRY SHEET'!AI206</f>
        <v/>
      </c>
      <c r="R202" s="145" t="str">
        <f>'MARK ENTRY SHEET'!AJ206</f>
        <v/>
      </c>
      <c r="S202" s="145">
        <f>'MARK ENTRY SHEET'!AK206</f>
        <v>0</v>
      </c>
      <c r="T202" s="147">
        <f>'MARK ENTRY SHEET'!AL206</f>
        <v>0</v>
      </c>
      <c r="U202" s="140" t="str">
        <f>'MARK ENTRY SHEET'!AM206</f>
        <v>E</v>
      </c>
    </row>
    <row r="203" ht="15.75" customHeight="1">
      <c r="E203" s="146" t="str">
        <f>'MARK ENTRY SHEET'!X207</f>
        <v/>
      </c>
      <c r="F203" s="145" t="str">
        <f>'MARK ENTRY SHEET'!Y207</f>
        <v/>
      </c>
      <c r="G203" s="145" t="str">
        <f>'MARK ENTRY SHEET'!Z207</f>
        <v/>
      </c>
      <c r="H203" s="145" t="str">
        <f>'MARK ENTRY SHEET'!AA207</f>
        <v/>
      </c>
      <c r="I203" s="145" t="str">
        <f>'MARK ENTRY SHEET'!AB207</f>
        <v/>
      </c>
      <c r="J203" s="145" t="str">
        <f>'MARK ENTRY SHEET'!AC207</f>
        <v/>
      </c>
      <c r="K203" s="145" t="str">
        <f>'MARK ENTRY SHEET'!AD207</f>
        <v/>
      </c>
      <c r="L203" s="145" t="str">
        <f>'MARK ENTRY SHEET'!AE207</f>
        <v/>
      </c>
      <c r="M203" s="145" t="str">
        <f>'MARK ENTRY SHEET'!AF207</f>
        <v/>
      </c>
      <c r="N203" s="138">
        <f t="shared" si="1"/>
        <v>0</v>
      </c>
      <c r="O203" s="139">
        <f t="shared" si="2"/>
        <v>0</v>
      </c>
      <c r="P203" s="145" t="str">
        <f>'MARK ENTRY SHEET'!AH207</f>
        <v/>
      </c>
      <c r="Q203" s="145" t="str">
        <f>'MARK ENTRY SHEET'!AI207</f>
        <v/>
      </c>
      <c r="R203" s="145" t="str">
        <f>'MARK ENTRY SHEET'!AJ207</f>
        <v/>
      </c>
      <c r="S203" s="145">
        <f>'MARK ENTRY SHEET'!AK207</f>
        <v>0</v>
      </c>
      <c r="T203" s="147">
        <f>'MARK ENTRY SHEET'!AL207</f>
        <v>0</v>
      </c>
      <c r="U203" s="140" t="str">
        <f>'MARK ENTRY SHEET'!AM207</f>
        <v>E</v>
      </c>
    </row>
    <row r="204" ht="15.75" customHeight="1">
      <c r="E204" s="146" t="str">
        <f>'MARK ENTRY SHEET'!X208</f>
        <v/>
      </c>
      <c r="F204" s="145" t="str">
        <f>'MARK ENTRY SHEET'!Y208</f>
        <v/>
      </c>
      <c r="G204" s="145" t="str">
        <f>'MARK ENTRY SHEET'!Z208</f>
        <v/>
      </c>
      <c r="H204" s="145" t="str">
        <f>'MARK ENTRY SHEET'!AA208</f>
        <v/>
      </c>
      <c r="I204" s="145" t="str">
        <f>'MARK ENTRY SHEET'!AB208</f>
        <v/>
      </c>
      <c r="J204" s="145" t="str">
        <f>'MARK ENTRY SHEET'!AC208</f>
        <v/>
      </c>
      <c r="K204" s="145" t="str">
        <f>'MARK ENTRY SHEET'!AD208</f>
        <v/>
      </c>
      <c r="L204" s="145" t="str">
        <f>'MARK ENTRY SHEET'!AE208</f>
        <v/>
      </c>
      <c r="M204" s="145" t="str">
        <f>'MARK ENTRY SHEET'!AF208</f>
        <v/>
      </c>
      <c r="N204" s="138">
        <f t="shared" si="1"/>
        <v>0</v>
      </c>
      <c r="O204" s="139">
        <f t="shared" si="2"/>
        <v>0</v>
      </c>
      <c r="P204" s="145" t="str">
        <f>'MARK ENTRY SHEET'!AH208</f>
        <v/>
      </c>
      <c r="Q204" s="145" t="str">
        <f>'MARK ENTRY SHEET'!AI208</f>
        <v/>
      </c>
      <c r="R204" s="145" t="str">
        <f>'MARK ENTRY SHEET'!AJ208</f>
        <v/>
      </c>
      <c r="S204" s="145">
        <f>'MARK ENTRY SHEET'!AK208</f>
        <v>0</v>
      </c>
      <c r="T204" s="147">
        <f>'MARK ENTRY SHEET'!AL208</f>
        <v>0</v>
      </c>
      <c r="U204" s="140" t="str">
        <f>'MARK ENTRY SHEET'!AM208</f>
        <v>E</v>
      </c>
    </row>
    <row r="205" ht="15.75" customHeight="1">
      <c r="E205" s="146" t="str">
        <f>'MARK ENTRY SHEET'!X209</f>
        <v/>
      </c>
      <c r="F205" s="145" t="str">
        <f>'MARK ENTRY SHEET'!Y209</f>
        <v/>
      </c>
      <c r="G205" s="145" t="str">
        <f>'MARK ENTRY SHEET'!Z209</f>
        <v/>
      </c>
      <c r="H205" s="145" t="str">
        <f>'MARK ENTRY SHEET'!AA209</f>
        <v/>
      </c>
      <c r="I205" s="145" t="str">
        <f>'MARK ENTRY SHEET'!AB209</f>
        <v/>
      </c>
      <c r="J205" s="145" t="str">
        <f>'MARK ENTRY SHEET'!AC209</f>
        <v/>
      </c>
      <c r="K205" s="145" t="str">
        <f>'MARK ENTRY SHEET'!AD209</f>
        <v/>
      </c>
      <c r="L205" s="145" t="str">
        <f>'MARK ENTRY SHEET'!AE209</f>
        <v/>
      </c>
      <c r="M205" s="145" t="str">
        <f>'MARK ENTRY SHEET'!AF209</f>
        <v/>
      </c>
      <c r="N205" s="138">
        <f t="shared" si="1"/>
        <v>0</v>
      </c>
      <c r="O205" s="139">
        <f t="shared" si="2"/>
        <v>0</v>
      </c>
      <c r="P205" s="145" t="str">
        <f>'MARK ENTRY SHEET'!AH209</f>
        <v/>
      </c>
      <c r="Q205" s="145" t="str">
        <f>'MARK ENTRY SHEET'!AI209</f>
        <v/>
      </c>
      <c r="R205" s="145" t="str">
        <f>'MARK ENTRY SHEET'!AJ209</f>
        <v/>
      </c>
      <c r="S205" s="145">
        <f>'MARK ENTRY SHEET'!AK209</f>
        <v>0</v>
      </c>
      <c r="T205" s="147">
        <f>'MARK ENTRY SHEET'!AL209</f>
        <v>0</v>
      </c>
      <c r="U205" s="140" t="str">
        <f>'MARK ENTRY SHEET'!AM209</f>
        <v>E</v>
      </c>
    </row>
    <row r="206" ht="15.75" customHeight="1">
      <c r="E206" s="146" t="str">
        <f>'MARK ENTRY SHEET'!X210</f>
        <v/>
      </c>
      <c r="F206" s="145" t="str">
        <f>'MARK ENTRY SHEET'!Y210</f>
        <v/>
      </c>
      <c r="G206" s="145" t="str">
        <f>'MARK ENTRY SHEET'!Z210</f>
        <v/>
      </c>
      <c r="H206" s="145" t="str">
        <f>'MARK ENTRY SHEET'!AA210</f>
        <v/>
      </c>
      <c r="I206" s="145" t="str">
        <f>'MARK ENTRY SHEET'!AB210</f>
        <v/>
      </c>
      <c r="J206" s="145" t="str">
        <f>'MARK ENTRY SHEET'!AC210</f>
        <v/>
      </c>
      <c r="K206" s="145" t="str">
        <f>'MARK ENTRY SHEET'!AD210</f>
        <v/>
      </c>
      <c r="L206" s="145" t="str">
        <f>'MARK ENTRY SHEET'!AE210</f>
        <v/>
      </c>
      <c r="M206" s="145" t="str">
        <f>'MARK ENTRY SHEET'!AF210</f>
        <v/>
      </c>
      <c r="N206" s="138">
        <f t="shared" si="1"/>
        <v>0</v>
      </c>
      <c r="O206" s="139">
        <f t="shared" si="2"/>
        <v>0</v>
      </c>
      <c r="P206" s="145" t="str">
        <f>'MARK ENTRY SHEET'!AH210</f>
        <v/>
      </c>
      <c r="Q206" s="145" t="str">
        <f>'MARK ENTRY SHEET'!AI210</f>
        <v/>
      </c>
      <c r="R206" s="145" t="str">
        <f>'MARK ENTRY SHEET'!AJ210</f>
        <v/>
      </c>
      <c r="S206" s="145">
        <f>'MARK ENTRY SHEET'!AK210</f>
        <v>0</v>
      </c>
      <c r="T206" s="147">
        <f>'MARK ENTRY SHEET'!AL210</f>
        <v>0</v>
      </c>
      <c r="U206" s="140" t="str">
        <f>'MARK ENTRY SHEET'!AM210</f>
        <v>E</v>
      </c>
    </row>
    <row r="207" ht="15.75" customHeight="1">
      <c r="E207" s="146" t="str">
        <f>'MARK ENTRY SHEET'!X211</f>
        <v/>
      </c>
      <c r="F207" s="145" t="str">
        <f>'MARK ENTRY SHEET'!Y211</f>
        <v/>
      </c>
      <c r="G207" s="145" t="str">
        <f>'MARK ENTRY SHEET'!Z211</f>
        <v/>
      </c>
      <c r="H207" s="145" t="str">
        <f>'MARK ENTRY SHEET'!AA211</f>
        <v/>
      </c>
      <c r="I207" s="145" t="str">
        <f>'MARK ENTRY SHEET'!AB211</f>
        <v/>
      </c>
      <c r="J207" s="145" t="str">
        <f>'MARK ENTRY SHEET'!AC211</f>
        <v/>
      </c>
      <c r="K207" s="145" t="str">
        <f>'MARK ENTRY SHEET'!AD211</f>
        <v/>
      </c>
      <c r="L207" s="145" t="str">
        <f>'MARK ENTRY SHEET'!AE211</f>
        <v/>
      </c>
      <c r="M207" s="145" t="str">
        <f>'MARK ENTRY SHEET'!AF211</f>
        <v/>
      </c>
      <c r="N207" s="138">
        <f t="shared" si="1"/>
        <v>0</v>
      </c>
      <c r="O207" s="139">
        <f t="shared" si="2"/>
        <v>0</v>
      </c>
      <c r="P207" s="145" t="str">
        <f>'MARK ENTRY SHEET'!AH211</f>
        <v/>
      </c>
      <c r="Q207" s="145" t="str">
        <f>'MARK ENTRY SHEET'!AI211</f>
        <v/>
      </c>
      <c r="R207" s="145" t="str">
        <f>'MARK ENTRY SHEET'!AJ211</f>
        <v/>
      </c>
      <c r="S207" s="145">
        <f>'MARK ENTRY SHEET'!AK211</f>
        <v>0</v>
      </c>
      <c r="T207" s="147">
        <f>'MARK ENTRY SHEET'!AL211</f>
        <v>0</v>
      </c>
      <c r="U207" s="140" t="str">
        <f>'MARK ENTRY SHEET'!AM211</f>
        <v>E</v>
      </c>
    </row>
    <row r="208" ht="15.75" customHeight="1">
      <c r="E208" s="146" t="str">
        <f>'MARK ENTRY SHEET'!X212</f>
        <v/>
      </c>
      <c r="F208" s="145" t="str">
        <f>'MARK ENTRY SHEET'!Y212</f>
        <v/>
      </c>
      <c r="G208" s="145" t="str">
        <f>'MARK ENTRY SHEET'!Z212</f>
        <v/>
      </c>
      <c r="H208" s="145" t="str">
        <f>'MARK ENTRY SHEET'!AA212</f>
        <v/>
      </c>
      <c r="I208" s="145" t="str">
        <f>'MARK ENTRY SHEET'!AB212</f>
        <v/>
      </c>
      <c r="J208" s="145" t="str">
        <f>'MARK ENTRY SHEET'!AC212</f>
        <v/>
      </c>
      <c r="K208" s="145" t="str">
        <f>'MARK ENTRY SHEET'!AD212</f>
        <v/>
      </c>
      <c r="L208" s="145" t="str">
        <f>'MARK ENTRY SHEET'!AE212</f>
        <v/>
      </c>
      <c r="M208" s="145" t="str">
        <f>'MARK ENTRY SHEET'!AF212</f>
        <v/>
      </c>
      <c r="N208" s="138">
        <f t="shared" si="1"/>
        <v>0</v>
      </c>
      <c r="O208" s="139">
        <f t="shared" si="2"/>
        <v>0</v>
      </c>
      <c r="P208" s="145" t="str">
        <f>'MARK ENTRY SHEET'!AH212</f>
        <v/>
      </c>
      <c r="Q208" s="145" t="str">
        <f>'MARK ENTRY SHEET'!AI212</f>
        <v/>
      </c>
      <c r="R208" s="145" t="str">
        <f>'MARK ENTRY SHEET'!AJ212</f>
        <v/>
      </c>
      <c r="S208" s="145">
        <f>'MARK ENTRY SHEET'!AK212</f>
        <v>0</v>
      </c>
      <c r="T208" s="147">
        <f>'MARK ENTRY SHEET'!AL212</f>
        <v>0</v>
      </c>
      <c r="U208" s="140" t="str">
        <f>'MARK ENTRY SHEET'!AM212</f>
        <v>E</v>
      </c>
    </row>
    <row r="209" ht="15.75" customHeight="1">
      <c r="E209" s="146" t="str">
        <f>'MARK ENTRY SHEET'!X213</f>
        <v/>
      </c>
      <c r="F209" s="145" t="str">
        <f>'MARK ENTRY SHEET'!Y213</f>
        <v/>
      </c>
      <c r="G209" s="145" t="str">
        <f>'MARK ENTRY SHEET'!Z213</f>
        <v/>
      </c>
      <c r="H209" s="145" t="str">
        <f>'MARK ENTRY SHEET'!AA213</f>
        <v/>
      </c>
      <c r="I209" s="145" t="str">
        <f>'MARK ENTRY SHEET'!AB213</f>
        <v/>
      </c>
      <c r="J209" s="145" t="str">
        <f>'MARK ENTRY SHEET'!AC213</f>
        <v/>
      </c>
      <c r="K209" s="145" t="str">
        <f>'MARK ENTRY SHEET'!AD213</f>
        <v/>
      </c>
      <c r="L209" s="145" t="str">
        <f>'MARK ENTRY SHEET'!AE213</f>
        <v/>
      </c>
      <c r="M209" s="145" t="str">
        <f>'MARK ENTRY SHEET'!AF213</f>
        <v/>
      </c>
      <c r="N209" s="138">
        <f t="shared" si="1"/>
        <v>0</v>
      </c>
      <c r="O209" s="139">
        <f t="shared" si="2"/>
        <v>0</v>
      </c>
      <c r="P209" s="145" t="str">
        <f>'MARK ENTRY SHEET'!AH213</f>
        <v/>
      </c>
      <c r="Q209" s="145" t="str">
        <f>'MARK ENTRY SHEET'!AI213</f>
        <v/>
      </c>
      <c r="R209" s="145" t="str">
        <f>'MARK ENTRY SHEET'!AJ213</f>
        <v/>
      </c>
      <c r="S209" s="145">
        <f>'MARK ENTRY SHEET'!AK213</f>
        <v>0</v>
      </c>
      <c r="T209" s="147">
        <f>'MARK ENTRY SHEET'!AL213</f>
        <v>0</v>
      </c>
      <c r="U209" s="140" t="str">
        <f>'MARK ENTRY SHEET'!AM213</f>
        <v>E</v>
      </c>
    </row>
    <row r="210" ht="15.75" customHeight="1">
      <c r="E210" s="146" t="str">
        <f>'MARK ENTRY SHEET'!X214</f>
        <v/>
      </c>
      <c r="F210" s="145" t="str">
        <f>'MARK ENTRY SHEET'!Y214</f>
        <v/>
      </c>
      <c r="G210" s="145" t="str">
        <f>'MARK ENTRY SHEET'!Z214</f>
        <v/>
      </c>
      <c r="H210" s="145" t="str">
        <f>'MARK ENTRY SHEET'!AA214</f>
        <v/>
      </c>
      <c r="I210" s="145" t="str">
        <f>'MARK ENTRY SHEET'!AB214</f>
        <v/>
      </c>
      <c r="J210" s="145" t="str">
        <f>'MARK ENTRY SHEET'!AC214</f>
        <v/>
      </c>
      <c r="K210" s="145" t="str">
        <f>'MARK ENTRY SHEET'!AD214</f>
        <v/>
      </c>
      <c r="L210" s="145" t="str">
        <f>'MARK ENTRY SHEET'!AE214</f>
        <v/>
      </c>
      <c r="M210" s="145" t="str">
        <f>'MARK ENTRY SHEET'!AF214</f>
        <v/>
      </c>
      <c r="N210" s="138">
        <f t="shared" si="1"/>
        <v>0</v>
      </c>
      <c r="O210" s="139">
        <f t="shared" si="2"/>
        <v>0</v>
      </c>
      <c r="P210" s="145" t="str">
        <f>'MARK ENTRY SHEET'!AH214</f>
        <v/>
      </c>
      <c r="Q210" s="145" t="str">
        <f>'MARK ENTRY SHEET'!AI214</f>
        <v/>
      </c>
      <c r="R210" s="145" t="str">
        <f>'MARK ENTRY SHEET'!AJ214</f>
        <v/>
      </c>
      <c r="S210" s="145">
        <f>'MARK ENTRY SHEET'!AK214</f>
        <v>0</v>
      </c>
      <c r="T210" s="147">
        <f>'MARK ENTRY SHEET'!AL214</f>
        <v>0</v>
      </c>
      <c r="U210" s="140" t="str">
        <f>'MARK ENTRY SHEET'!AM214</f>
        <v>E</v>
      </c>
    </row>
    <row r="211" ht="15.75" customHeight="1">
      <c r="E211" s="146" t="str">
        <f>'MARK ENTRY SHEET'!X215</f>
        <v/>
      </c>
      <c r="F211" s="145" t="str">
        <f>'MARK ENTRY SHEET'!Y215</f>
        <v/>
      </c>
      <c r="G211" s="145" t="str">
        <f>'MARK ENTRY SHEET'!Z215</f>
        <v/>
      </c>
      <c r="H211" s="145" t="str">
        <f>'MARK ENTRY SHEET'!AA215</f>
        <v/>
      </c>
      <c r="I211" s="145" t="str">
        <f>'MARK ENTRY SHEET'!AB215</f>
        <v/>
      </c>
      <c r="J211" s="145" t="str">
        <f>'MARK ENTRY SHEET'!AC215</f>
        <v/>
      </c>
      <c r="K211" s="145" t="str">
        <f>'MARK ENTRY SHEET'!AD215</f>
        <v/>
      </c>
      <c r="L211" s="145" t="str">
        <f>'MARK ENTRY SHEET'!AE215</f>
        <v/>
      </c>
      <c r="M211" s="145" t="str">
        <f>'MARK ENTRY SHEET'!AF215</f>
        <v/>
      </c>
      <c r="N211" s="138">
        <f t="shared" si="1"/>
        <v>0</v>
      </c>
      <c r="O211" s="139">
        <f t="shared" si="2"/>
        <v>0</v>
      </c>
      <c r="P211" s="145" t="str">
        <f>'MARK ENTRY SHEET'!AH215</f>
        <v/>
      </c>
      <c r="Q211" s="145" t="str">
        <f>'MARK ENTRY SHEET'!AI215</f>
        <v/>
      </c>
      <c r="R211" s="145" t="str">
        <f>'MARK ENTRY SHEET'!AJ215</f>
        <v/>
      </c>
      <c r="S211" s="145">
        <f>'MARK ENTRY SHEET'!AK215</f>
        <v>0</v>
      </c>
      <c r="T211" s="147">
        <f>'MARK ENTRY SHEET'!AL215</f>
        <v>0</v>
      </c>
      <c r="U211" s="140" t="str">
        <f>'MARK ENTRY SHEET'!AM215</f>
        <v>E</v>
      </c>
    </row>
    <row r="212" ht="15.75" customHeight="1">
      <c r="E212" s="146" t="str">
        <f>'MARK ENTRY SHEET'!X216</f>
        <v/>
      </c>
      <c r="F212" s="145" t="str">
        <f>'MARK ENTRY SHEET'!Y216</f>
        <v/>
      </c>
      <c r="G212" s="145" t="str">
        <f>'MARK ENTRY SHEET'!Z216</f>
        <v/>
      </c>
      <c r="H212" s="145" t="str">
        <f>'MARK ENTRY SHEET'!AA216</f>
        <v/>
      </c>
      <c r="I212" s="145" t="str">
        <f>'MARK ENTRY SHEET'!AB216</f>
        <v/>
      </c>
      <c r="J212" s="145" t="str">
        <f>'MARK ENTRY SHEET'!AC216</f>
        <v/>
      </c>
      <c r="K212" s="145" t="str">
        <f>'MARK ENTRY SHEET'!AD216</f>
        <v/>
      </c>
      <c r="L212" s="145" t="str">
        <f>'MARK ENTRY SHEET'!AE216</f>
        <v/>
      </c>
      <c r="M212" s="145" t="str">
        <f>'MARK ENTRY SHEET'!AF216</f>
        <v/>
      </c>
      <c r="N212" s="138">
        <f t="shared" si="1"/>
        <v>0</v>
      </c>
      <c r="O212" s="139">
        <f t="shared" si="2"/>
        <v>0</v>
      </c>
      <c r="P212" s="145" t="str">
        <f>'MARK ENTRY SHEET'!AH216</f>
        <v/>
      </c>
      <c r="Q212" s="145" t="str">
        <f>'MARK ENTRY SHEET'!AI216</f>
        <v/>
      </c>
      <c r="R212" s="145" t="str">
        <f>'MARK ENTRY SHEET'!AJ216</f>
        <v/>
      </c>
      <c r="S212" s="145">
        <f>'MARK ENTRY SHEET'!AK216</f>
        <v>0</v>
      </c>
      <c r="T212" s="147">
        <f>'MARK ENTRY SHEET'!AL216</f>
        <v>0</v>
      </c>
      <c r="U212" s="140" t="str">
        <f>'MARK ENTRY SHEET'!AM216</f>
        <v>E</v>
      </c>
    </row>
    <row r="213" ht="15.75" customHeight="1">
      <c r="E213" s="146" t="str">
        <f>'MARK ENTRY SHEET'!X217</f>
        <v/>
      </c>
      <c r="F213" s="145" t="str">
        <f>'MARK ENTRY SHEET'!Y217</f>
        <v/>
      </c>
      <c r="G213" s="145" t="str">
        <f>'MARK ENTRY SHEET'!Z217</f>
        <v/>
      </c>
      <c r="H213" s="145" t="str">
        <f>'MARK ENTRY SHEET'!AA217</f>
        <v/>
      </c>
      <c r="I213" s="145" t="str">
        <f>'MARK ENTRY SHEET'!AB217</f>
        <v/>
      </c>
      <c r="J213" s="145" t="str">
        <f>'MARK ENTRY SHEET'!AC217</f>
        <v/>
      </c>
      <c r="K213" s="145" t="str">
        <f>'MARK ENTRY SHEET'!AD217</f>
        <v/>
      </c>
      <c r="L213" s="145" t="str">
        <f>'MARK ENTRY SHEET'!AE217</f>
        <v/>
      </c>
      <c r="M213" s="145" t="str">
        <f>'MARK ENTRY SHEET'!AF217</f>
        <v/>
      </c>
      <c r="N213" s="138">
        <f t="shared" si="1"/>
        <v>0</v>
      </c>
      <c r="O213" s="139">
        <f t="shared" si="2"/>
        <v>0</v>
      </c>
      <c r="P213" s="145" t="str">
        <f>'MARK ENTRY SHEET'!AH217</f>
        <v/>
      </c>
      <c r="Q213" s="145" t="str">
        <f>'MARK ENTRY SHEET'!AI217</f>
        <v/>
      </c>
      <c r="R213" s="145" t="str">
        <f>'MARK ENTRY SHEET'!AJ217</f>
        <v/>
      </c>
      <c r="S213" s="145">
        <f>'MARK ENTRY SHEET'!AK217</f>
        <v>0</v>
      </c>
      <c r="T213" s="147">
        <f>'MARK ENTRY SHEET'!AL217</f>
        <v>0</v>
      </c>
      <c r="U213" s="140" t="str">
        <f>'MARK ENTRY SHEET'!AM217</f>
        <v>E</v>
      </c>
    </row>
    <row r="214" ht="15.75" customHeight="1">
      <c r="E214" s="146" t="str">
        <f>'MARK ENTRY SHEET'!X218</f>
        <v/>
      </c>
      <c r="F214" s="145" t="str">
        <f>'MARK ENTRY SHEET'!Y218</f>
        <v/>
      </c>
      <c r="G214" s="145" t="str">
        <f>'MARK ENTRY SHEET'!Z218</f>
        <v/>
      </c>
      <c r="H214" s="145" t="str">
        <f>'MARK ENTRY SHEET'!AA218</f>
        <v/>
      </c>
      <c r="I214" s="145" t="str">
        <f>'MARK ENTRY SHEET'!AB218</f>
        <v/>
      </c>
      <c r="J214" s="145" t="str">
        <f>'MARK ENTRY SHEET'!AC218</f>
        <v/>
      </c>
      <c r="K214" s="145" t="str">
        <f>'MARK ENTRY SHEET'!AD218</f>
        <v/>
      </c>
      <c r="L214" s="145" t="str">
        <f>'MARK ENTRY SHEET'!AE218</f>
        <v/>
      </c>
      <c r="M214" s="145" t="str">
        <f>'MARK ENTRY SHEET'!AF218</f>
        <v/>
      </c>
      <c r="N214" s="138">
        <f t="shared" si="1"/>
        <v>0</v>
      </c>
      <c r="O214" s="139">
        <f t="shared" si="2"/>
        <v>0</v>
      </c>
      <c r="P214" s="145" t="str">
        <f>'MARK ENTRY SHEET'!AH218</f>
        <v/>
      </c>
      <c r="Q214" s="145" t="str">
        <f>'MARK ENTRY SHEET'!AI218</f>
        <v/>
      </c>
      <c r="R214" s="145" t="str">
        <f>'MARK ENTRY SHEET'!AJ218</f>
        <v/>
      </c>
      <c r="S214" s="145">
        <f>'MARK ENTRY SHEET'!AK218</f>
        <v>0</v>
      </c>
      <c r="T214" s="147">
        <f>'MARK ENTRY SHEET'!AL218</f>
        <v>0</v>
      </c>
      <c r="U214" s="140" t="str">
        <f>'MARK ENTRY SHEET'!AM218</f>
        <v>E</v>
      </c>
    </row>
    <row r="215" ht="15.75" customHeight="1">
      <c r="E215" s="146" t="str">
        <f>'MARK ENTRY SHEET'!X219</f>
        <v/>
      </c>
      <c r="F215" s="145" t="str">
        <f>'MARK ENTRY SHEET'!Y219</f>
        <v/>
      </c>
      <c r="G215" s="145" t="str">
        <f>'MARK ENTRY SHEET'!Z219</f>
        <v/>
      </c>
      <c r="H215" s="145" t="str">
        <f>'MARK ENTRY SHEET'!AA219</f>
        <v/>
      </c>
      <c r="I215" s="145" t="str">
        <f>'MARK ENTRY SHEET'!AB219</f>
        <v/>
      </c>
      <c r="J215" s="145" t="str">
        <f>'MARK ENTRY SHEET'!AC219</f>
        <v/>
      </c>
      <c r="K215" s="145" t="str">
        <f>'MARK ENTRY SHEET'!AD219</f>
        <v/>
      </c>
      <c r="L215" s="145" t="str">
        <f>'MARK ENTRY SHEET'!AE219</f>
        <v/>
      </c>
      <c r="M215" s="145" t="str">
        <f>'MARK ENTRY SHEET'!AF219</f>
        <v/>
      </c>
      <c r="N215" s="138">
        <f t="shared" si="1"/>
        <v>0</v>
      </c>
      <c r="O215" s="139">
        <f t="shared" si="2"/>
        <v>0</v>
      </c>
      <c r="P215" s="145" t="str">
        <f>'MARK ENTRY SHEET'!AH219</f>
        <v/>
      </c>
      <c r="Q215" s="145" t="str">
        <f>'MARK ENTRY SHEET'!AI219</f>
        <v/>
      </c>
      <c r="R215" s="145" t="str">
        <f>'MARK ENTRY SHEET'!AJ219</f>
        <v/>
      </c>
      <c r="S215" s="145">
        <f>'MARK ENTRY SHEET'!AK219</f>
        <v>0</v>
      </c>
      <c r="T215" s="147">
        <f>'MARK ENTRY SHEET'!AL219</f>
        <v>0</v>
      </c>
      <c r="U215" s="140" t="str">
        <f>'MARK ENTRY SHEET'!AM219</f>
        <v>E</v>
      </c>
    </row>
    <row r="216" ht="15.75" customHeight="1">
      <c r="E216" s="146" t="str">
        <f>'MARK ENTRY SHEET'!X220</f>
        <v/>
      </c>
      <c r="F216" s="145" t="str">
        <f>'MARK ENTRY SHEET'!Y220</f>
        <v/>
      </c>
      <c r="G216" s="145" t="str">
        <f>'MARK ENTRY SHEET'!Z220</f>
        <v/>
      </c>
      <c r="H216" s="145" t="str">
        <f>'MARK ENTRY SHEET'!AA220</f>
        <v/>
      </c>
      <c r="I216" s="145" t="str">
        <f>'MARK ENTRY SHEET'!AB220</f>
        <v/>
      </c>
      <c r="J216" s="145" t="str">
        <f>'MARK ENTRY SHEET'!AC220</f>
        <v/>
      </c>
      <c r="K216" s="145" t="str">
        <f>'MARK ENTRY SHEET'!AD220</f>
        <v/>
      </c>
      <c r="L216" s="145" t="str">
        <f>'MARK ENTRY SHEET'!AE220</f>
        <v/>
      </c>
      <c r="M216" s="145" t="str">
        <f>'MARK ENTRY SHEET'!AF220</f>
        <v/>
      </c>
      <c r="N216" s="138">
        <f t="shared" si="1"/>
        <v>0</v>
      </c>
      <c r="O216" s="139">
        <f t="shared" si="2"/>
        <v>0</v>
      </c>
      <c r="P216" s="145" t="str">
        <f>'MARK ENTRY SHEET'!AH220</f>
        <v/>
      </c>
      <c r="Q216" s="145" t="str">
        <f>'MARK ENTRY SHEET'!AI220</f>
        <v/>
      </c>
      <c r="R216" s="145" t="str">
        <f>'MARK ENTRY SHEET'!AJ220</f>
        <v/>
      </c>
      <c r="S216" s="145">
        <f>'MARK ENTRY SHEET'!AK220</f>
        <v>0</v>
      </c>
      <c r="T216" s="147">
        <f>'MARK ENTRY SHEET'!AL220</f>
        <v>0</v>
      </c>
      <c r="U216" s="140" t="str">
        <f>'MARK ENTRY SHEET'!AM220</f>
        <v>E</v>
      </c>
    </row>
    <row r="217" ht="15.75" customHeight="1">
      <c r="E217" s="146" t="str">
        <f>'MARK ENTRY SHEET'!X221</f>
        <v/>
      </c>
      <c r="F217" s="145" t="str">
        <f>'MARK ENTRY SHEET'!Y221</f>
        <v/>
      </c>
      <c r="G217" s="145" t="str">
        <f>'MARK ENTRY SHEET'!Z221</f>
        <v/>
      </c>
      <c r="H217" s="145" t="str">
        <f>'MARK ENTRY SHEET'!AA221</f>
        <v/>
      </c>
      <c r="I217" s="145" t="str">
        <f>'MARK ENTRY SHEET'!AB221</f>
        <v/>
      </c>
      <c r="J217" s="145" t="str">
        <f>'MARK ENTRY SHEET'!AC221</f>
        <v/>
      </c>
      <c r="K217" s="145" t="str">
        <f>'MARK ENTRY SHEET'!AD221</f>
        <v/>
      </c>
      <c r="L217" s="145" t="str">
        <f>'MARK ENTRY SHEET'!AE221</f>
        <v/>
      </c>
      <c r="M217" s="145" t="str">
        <f>'MARK ENTRY SHEET'!AF221</f>
        <v/>
      </c>
      <c r="N217" s="138">
        <f t="shared" si="1"/>
        <v>0</v>
      </c>
      <c r="O217" s="139">
        <f t="shared" si="2"/>
        <v>0</v>
      </c>
      <c r="P217" s="145" t="str">
        <f>'MARK ENTRY SHEET'!AH221</f>
        <v/>
      </c>
      <c r="Q217" s="145" t="str">
        <f>'MARK ENTRY SHEET'!AI221</f>
        <v/>
      </c>
      <c r="R217" s="145" t="str">
        <f>'MARK ENTRY SHEET'!AJ221</f>
        <v/>
      </c>
      <c r="S217" s="145">
        <f>'MARK ENTRY SHEET'!AK221</f>
        <v>0</v>
      </c>
      <c r="T217" s="147">
        <f>'MARK ENTRY SHEET'!AL221</f>
        <v>0</v>
      </c>
      <c r="U217" s="140" t="str">
        <f>'MARK ENTRY SHEET'!AM221</f>
        <v>E</v>
      </c>
    </row>
    <row r="218" ht="15.75" customHeight="1">
      <c r="E218" s="146" t="str">
        <f>'MARK ENTRY SHEET'!X222</f>
        <v/>
      </c>
      <c r="F218" s="145" t="str">
        <f>'MARK ENTRY SHEET'!Y222</f>
        <v/>
      </c>
      <c r="G218" s="145" t="str">
        <f>'MARK ENTRY SHEET'!Z222</f>
        <v/>
      </c>
      <c r="H218" s="145" t="str">
        <f>'MARK ENTRY SHEET'!AA222</f>
        <v/>
      </c>
      <c r="I218" s="145" t="str">
        <f>'MARK ENTRY SHEET'!AB222</f>
        <v/>
      </c>
      <c r="J218" s="145" t="str">
        <f>'MARK ENTRY SHEET'!AC222</f>
        <v/>
      </c>
      <c r="K218" s="145" t="str">
        <f>'MARK ENTRY SHEET'!AD222</f>
        <v/>
      </c>
      <c r="L218" s="145" t="str">
        <f>'MARK ENTRY SHEET'!AE222</f>
        <v/>
      </c>
      <c r="M218" s="145" t="str">
        <f>'MARK ENTRY SHEET'!AF222</f>
        <v/>
      </c>
      <c r="N218" s="138">
        <f t="shared" si="1"/>
        <v>0</v>
      </c>
      <c r="O218" s="139">
        <f t="shared" si="2"/>
        <v>0</v>
      </c>
      <c r="P218" s="145" t="str">
        <f>'MARK ENTRY SHEET'!AH222</f>
        <v/>
      </c>
      <c r="Q218" s="145" t="str">
        <f>'MARK ENTRY SHEET'!AI222</f>
        <v/>
      </c>
      <c r="R218" s="145" t="str">
        <f>'MARK ENTRY SHEET'!AJ222</f>
        <v/>
      </c>
      <c r="S218" s="145">
        <f>'MARK ENTRY SHEET'!AK222</f>
        <v>0</v>
      </c>
      <c r="T218" s="147">
        <f>'MARK ENTRY SHEET'!AL222</f>
        <v>0</v>
      </c>
      <c r="U218" s="140" t="str">
        <f>'MARK ENTRY SHEET'!AM222</f>
        <v>E</v>
      </c>
    </row>
    <row r="219" ht="15.75" customHeight="1">
      <c r="E219" s="146" t="str">
        <f>'MARK ENTRY SHEET'!X223</f>
        <v/>
      </c>
      <c r="F219" s="145" t="str">
        <f>'MARK ENTRY SHEET'!Y223</f>
        <v/>
      </c>
      <c r="G219" s="145" t="str">
        <f>'MARK ENTRY SHEET'!Z223</f>
        <v/>
      </c>
      <c r="H219" s="145" t="str">
        <f>'MARK ENTRY SHEET'!AA223</f>
        <v/>
      </c>
      <c r="I219" s="145" t="str">
        <f>'MARK ENTRY SHEET'!AB223</f>
        <v/>
      </c>
      <c r="J219" s="145" t="str">
        <f>'MARK ENTRY SHEET'!AC223</f>
        <v/>
      </c>
      <c r="K219" s="145" t="str">
        <f>'MARK ENTRY SHEET'!AD223</f>
        <v/>
      </c>
      <c r="L219" s="145" t="str">
        <f>'MARK ENTRY SHEET'!AE223</f>
        <v/>
      </c>
      <c r="M219" s="145" t="str">
        <f>'MARK ENTRY SHEET'!AF223</f>
        <v/>
      </c>
      <c r="N219" s="138">
        <f t="shared" si="1"/>
        <v>0</v>
      </c>
      <c r="O219" s="139">
        <f t="shared" si="2"/>
        <v>0</v>
      </c>
      <c r="P219" s="145" t="str">
        <f>'MARK ENTRY SHEET'!AH223</f>
        <v/>
      </c>
      <c r="Q219" s="145" t="str">
        <f>'MARK ENTRY SHEET'!AI223</f>
        <v/>
      </c>
      <c r="R219" s="145" t="str">
        <f>'MARK ENTRY SHEET'!AJ223</f>
        <v/>
      </c>
      <c r="S219" s="145">
        <f>'MARK ENTRY SHEET'!AK223</f>
        <v>0</v>
      </c>
      <c r="T219" s="147">
        <f>'MARK ENTRY SHEET'!AL223</f>
        <v>0</v>
      </c>
      <c r="U219" s="140" t="str">
        <f>'MARK ENTRY SHEET'!AM223</f>
        <v>E</v>
      </c>
    </row>
    <row r="220" ht="15.75" customHeight="1">
      <c r="E220" s="146" t="str">
        <f>'MARK ENTRY SHEET'!X224</f>
        <v/>
      </c>
      <c r="F220" s="145" t="str">
        <f>'MARK ENTRY SHEET'!Y224</f>
        <v/>
      </c>
      <c r="G220" s="145" t="str">
        <f>'MARK ENTRY SHEET'!Z224</f>
        <v/>
      </c>
      <c r="H220" s="145" t="str">
        <f>'MARK ENTRY SHEET'!AA224</f>
        <v/>
      </c>
      <c r="I220" s="145" t="str">
        <f>'MARK ENTRY SHEET'!AB224</f>
        <v/>
      </c>
      <c r="J220" s="145" t="str">
        <f>'MARK ENTRY SHEET'!AC224</f>
        <v/>
      </c>
      <c r="K220" s="145" t="str">
        <f>'MARK ENTRY SHEET'!AD224</f>
        <v/>
      </c>
      <c r="L220" s="145" t="str">
        <f>'MARK ENTRY SHEET'!AE224</f>
        <v/>
      </c>
      <c r="M220" s="145" t="str">
        <f>'MARK ENTRY SHEET'!AF224</f>
        <v/>
      </c>
      <c r="N220" s="138">
        <f t="shared" si="1"/>
        <v>0</v>
      </c>
      <c r="O220" s="139">
        <f t="shared" si="2"/>
        <v>0</v>
      </c>
      <c r="P220" s="145" t="str">
        <f>'MARK ENTRY SHEET'!AH224</f>
        <v/>
      </c>
      <c r="Q220" s="145" t="str">
        <f>'MARK ENTRY SHEET'!AI224</f>
        <v/>
      </c>
      <c r="R220" s="145" t="str">
        <f>'MARK ENTRY SHEET'!AJ224</f>
        <v/>
      </c>
      <c r="S220" s="145">
        <f>'MARK ENTRY SHEET'!AK224</f>
        <v>0</v>
      </c>
      <c r="T220" s="147">
        <f>'MARK ENTRY SHEET'!AL224</f>
        <v>0</v>
      </c>
      <c r="U220" s="140" t="str">
        <f>'MARK ENTRY SHEET'!AM224</f>
        <v>E</v>
      </c>
    </row>
    <row r="221" ht="15.75" customHeight="1">
      <c r="E221" s="146" t="str">
        <f>'MARK ENTRY SHEET'!X225</f>
        <v/>
      </c>
      <c r="F221" s="145" t="str">
        <f>'MARK ENTRY SHEET'!Y225</f>
        <v/>
      </c>
      <c r="G221" s="145" t="str">
        <f>'MARK ENTRY SHEET'!Z225</f>
        <v/>
      </c>
      <c r="H221" s="145" t="str">
        <f>'MARK ENTRY SHEET'!AA225</f>
        <v/>
      </c>
      <c r="I221" s="145" t="str">
        <f>'MARK ENTRY SHEET'!AB225</f>
        <v/>
      </c>
      <c r="J221" s="145" t="str">
        <f>'MARK ENTRY SHEET'!AC225</f>
        <v/>
      </c>
      <c r="K221" s="145" t="str">
        <f>'MARK ENTRY SHEET'!AD225</f>
        <v/>
      </c>
      <c r="L221" s="145" t="str">
        <f>'MARK ENTRY SHEET'!AE225</f>
        <v/>
      </c>
      <c r="M221" s="145" t="str">
        <f>'MARK ENTRY SHEET'!AF225</f>
        <v/>
      </c>
      <c r="N221" s="138">
        <f t="shared" si="1"/>
        <v>0</v>
      </c>
      <c r="O221" s="139">
        <f t="shared" si="2"/>
        <v>0</v>
      </c>
      <c r="P221" s="145" t="str">
        <f>'MARK ENTRY SHEET'!AH225</f>
        <v/>
      </c>
      <c r="Q221" s="145" t="str">
        <f>'MARK ENTRY SHEET'!AI225</f>
        <v/>
      </c>
      <c r="R221" s="145" t="str">
        <f>'MARK ENTRY SHEET'!AJ225</f>
        <v/>
      </c>
      <c r="S221" s="145">
        <f>'MARK ENTRY SHEET'!AK225</f>
        <v>0</v>
      </c>
      <c r="T221" s="147">
        <f>'MARK ENTRY SHEET'!AL225</f>
        <v>0</v>
      </c>
      <c r="U221" s="140" t="str">
        <f>'MARK ENTRY SHEET'!AM225</f>
        <v>E</v>
      </c>
    </row>
    <row r="222" ht="15.75" customHeight="1">
      <c r="E222" s="146" t="str">
        <f>'MARK ENTRY SHEET'!X226</f>
        <v/>
      </c>
      <c r="F222" s="145" t="str">
        <f>'MARK ENTRY SHEET'!Y226</f>
        <v/>
      </c>
      <c r="G222" s="145" t="str">
        <f>'MARK ENTRY SHEET'!Z226</f>
        <v/>
      </c>
      <c r="H222" s="145" t="str">
        <f>'MARK ENTRY SHEET'!AA226</f>
        <v/>
      </c>
      <c r="I222" s="145" t="str">
        <f>'MARK ENTRY SHEET'!AB226</f>
        <v/>
      </c>
      <c r="J222" s="145" t="str">
        <f>'MARK ENTRY SHEET'!AC226</f>
        <v/>
      </c>
      <c r="K222" s="145" t="str">
        <f>'MARK ENTRY SHEET'!AD226</f>
        <v/>
      </c>
      <c r="L222" s="145" t="str">
        <f>'MARK ENTRY SHEET'!AE226</f>
        <v/>
      </c>
      <c r="M222" s="145" t="str">
        <f>'MARK ENTRY SHEET'!AF226</f>
        <v/>
      </c>
      <c r="N222" s="138">
        <f t="shared" si="1"/>
        <v>0</v>
      </c>
      <c r="O222" s="139">
        <f t="shared" si="2"/>
        <v>0</v>
      </c>
      <c r="P222" s="145" t="str">
        <f>'MARK ENTRY SHEET'!AH226</f>
        <v/>
      </c>
      <c r="Q222" s="145" t="str">
        <f>'MARK ENTRY SHEET'!AI226</f>
        <v/>
      </c>
      <c r="R222" s="145" t="str">
        <f>'MARK ENTRY SHEET'!AJ226</f>
        <v/>
      </c>
      <c r="S222" s="145">
        <f>'MARK ENTRY SHEET'!AK226</f>
        <v>0</v>
      </c>
      <c r="T222" s="147">
        <f>'MARK ENTRY SHEET'!AL226</f>
        <v>0</v>
      </c>
      <c r="U222" s="140" t="str">
        <f>'MARK ENTRY SHEET'!AM226</f>
        <v>E</v>
      </c>
    </row>
    <row r="223" ht="15.75" customHeight="1">
      <c r="E223" s="146" t="str">
        <f>'MARK ENTRY SHEET'!X227</f>
        <v/>
      </c>
      <c r="F223" s="145" t="str">
        <f>'MARK ENTRY SHEET'!Y227</f>
        <v/>
      </c>
      <c r="G223" s="145" t="str">
        <f>'MARK ENTRY SHEET'!Z227</f>
        <v/>
      </c>
      <c r="H223" s="145" t="str">
        <f>'MARK ENTRY SHEET'!AA227</f>
        <v/>
      </c>
      <c r="I223" s="145" t="str">
        <f>'MARK ENTRY SHEET'!AB227</f>
        <v/>
      </c>
      <c r="J223" s="145" t="str">
        <f>'MARK ENTRY SHEET'!AC227</f>
        <v/>
      </c>
      <c r="K223" s="145" t="str">
        <f>'MARK ENTRY SHEET'!AD227</f>
        <v/>
      </c>
      <c r="L223" s="145" t="str">
        <f>'MARK ENTRY SHEET'!AE227</f>
        <v/>
      </c>
      <c r="M223" s="145" t="str">
        <f>'MARK ENTRY SHEET'!AF227</f>
        <v/>
      </c>
      <c r="N223" s="138">
        <f t="shared" si="1"/>
        <v>0</v>
      </c>
      <c r="O223" s="139">
        <f t="shared" si="2"/>
        <v>0</v>
      </c>
      <c r="P223" s="145" t="str">
        <f>'MARK ENTRY SHEET'!AH227</f>
        <v/>
      </c>
      <c r="Q223" s="145" t="str">
        <f>'MARK ENTRY SHEET'!AI227</f>
        <v/>
      </c>
      <c r="R223" s="145" t="str">
        <f>'MARK ENTRY SHEET'!AJ227</f>
        <v/>
      </c>
      <c r="S223" s="145">
        <f>'MARK ENTRY SHEET'!AK227</f>
        <v>0</v>
      </c>
      <c r="T223" s="147">
        <f>'MARK ENTRY SHEET'!AL227</f>
        <v>0</v>
      </c>
      <c r="U223" s="140" t="str">
        <f>'MARK ENTRY SHEET'!AM227</f>
        <v>E</v>
      </c>
    </row>
    <row r="224" ht="15.75" customHeight="1">
      <c r="E224" s="146" t="str">
        <f>'MARK ENTRY SHEET'!X228</f>
        <v/>
      </c>
      <c r="F224" s="145" t="str">
        <f>'MARK ENTRY SHEET'!Y228</f>
        <v/>
      </c>
      <c r="G224" s="145" t="str">
        <f>'MARK ENTRY SHEET'!Z228</f>
        <v/>
      </c>
      <c r="H224" s="145" t="str">
        <f>'MARK ENTRY SHEET'!AA228</f>
        <v/>
      </c>
      <c r="I224" s="145" t="str">
        <f>'MARK ENTRY SHEET'!AB228</f>
        <v/>
      </c>
      <c r="J224" s="145" t="str">
        <f>'MARK ENTRY SHEET'!AC228</f>
        <v/>
      </c>
      <c r="K224" s="145" t="str">
        <f>'MARK ENTRY SHEET'!AD228</f>
        <v/>
      </c>
      <c r="L224" s="145" t="str">
        <f>'MARK ENTRY SHEET'!AE228</f>
        <v/>
      </c>
      <c r="M224" s="145" t="str">
        <f>'MARK ENTRY SHEET'!AF228</f>
        <v/>
      </c>
      <c r="N224" s="138">
        <f t="shared" si="1"/>
        <v>0</v>
      </c>
      <c r="O224" s="139">
        <f t="shared" si="2"/>
        <v>0</v>
      </c>
      <c r="P224" s="145" t="str">
        <f>'MARK ENTRY SHEET'!AH228</f>
        <v/>
      </c>
      <c r="Q224" s="145" t="str">
        <f>'MARK ENTRY SHEET'!AI228</f>
        <v/>
      </c>
      <c r="R224" s="145" t="str">
        <f>'MARK ENTRY SHEET'!AJ228</f>
        <v/>
      </c>
      <c r="S224" s="145">
        <f>'MARK ENTRY SHEET'!AK228</f>
        <v>0</v>
      </c>
      <c r="T224" s="147">
        <f>'MARK ENTRY SHEET'!AL228</f>
        <v>0</v>
      </c>
      <c r="U224" s="140" t="str">
        <f>'MARK ENTRY SHEET'!AM228</f>
        <v>E</v>
      </c>
    </row>
    <row r="225" ht="15.75" customHeight="1">
      <c r="E225" s="146" t="str">
        <f>'MARK ENTRY SHEET'!X229</f>
        <v/>
      </c>
      <c r="F225" s="145" t="str">
        <f>'MARK ENTRY SHEET'!Y229</f>
        <v/>
      </c>
      <c r="G225" s="145" t="str">
        <f>'MARK ENTRY SHEET'!Z229</f>
        <v/>
      </c>
      <c r="H225" s="145" t="str">
        <f>'MARK ENTRY SHEET'!AA229</f>
        <v/>
      </c>
      <c r="I225" s="145" t="str">
        <f>'MARK ENTRY SHEET'!AB229</f>
        <v/>
      </c>
      <c r="J225" s="145" t="str">
        <f>'MARK ENTRY SHEET'!AC229</f>
        <v/>
      </c>
      <c r="K225" s="145" t="str">
        <f>'MARK ENTRY SHEET'!AD229</f>
        <v/>
      </c>
      <c r="L225" s="145" t="str">
        <f>'MARK ENTRY SHEET'!AE229</f>
        <v/>
      </c>
      <c r="M225" s="145" t="str">
        <f>'MARK ENTRY SHEET'!AF229</f>
        <v/>
      </c>
      <c r="N225" s="138">
        <f t="shared" si="1"/>
        <v>0</v>
      </c>
      <c r="O225" s="139">
        <f t="shared" si="2"/>
        <v>0</v>
      </c>
      <c r="P225" s="145" t="str">
        <f>'MARK ENTRY SHEET'!AH229</f>
        <v/>
      </c>
      <c r="Q225" s="145" t="str">
        <f>'MARK ENTRY SHEET'!AI229</f>
        <v/>
      </c>
      <c r="R225" s="145" t="str">
        <f>'MARK ENTRY SHEET'!AJ229</f>
        <v/>
      </c>
      <c r="S225" s="145">
        <f>'MARK ENTRY SHEET'!AK229</f>
        <v>0</v>
      </c>
      <c r="T225" s="147">
        <f>'MARK ENTRY SHEET'!AL229</f>
        <v>0</v>
      </c>
      <c r="U225" s="140" t="str">
        <f>'MARK ENTRY SHEET'!AM229</f>
        <v>E</v>
      </c>
    </row>
    <row r="226" ht="15.75" customHeight="1">
      <c r="E226" s="146" t="str">
        <f>'MARK ENTRY SHEET'!X230</f>
        <v/>
      </c>
      <c r="F226" s="145" t="str">
        <f>'MARK ENTRY SHEET'!Y230</f>
        <v/>
      </c>
      <c r="G226" s="145" t="str">
        <f>'MARK ENTRY SHEET'!Z230</f>
        <v/>
      </c>
      <c r="H226" s="145" t="str">
        <f>'MARK ENTRY SHEET'!AA230</f>
        <v/>
      </c>
      <c r="I226" s="145" t="str">
        <f>'MARK ENTRY SHEET'!AB230</f>
        <v/>
      </c>
      <c r="J226" s="145" t="str">
        <f>'MARK ENTRY SHEET'!AC230</f>
        <v/>
      </c>
      <c r="K226" s="145" t="str">
        <f>'MARK ENTRY SHEET'!AD230</f>
        <v/>
      </c>
      <c r="L226" s="145" t="str">
        <f>'MARK ENTRY SHEET'!AE230</f>
        <v/>
      </c>
      <c r="M226" s="145" t="str">
        <f>'MARK ENTRY SHEET'!AF230</f>
        <v/>
      </c>
      <c r="N226" s="138">
        <f t="shared" si="1"/>
        <v>0</v>
      </c>
      <c r="O226" s="139">
        <f t="shared" si="2"/>
        <v>0</v>
      </c>
      <c r="P226" s="145" t="str">
        <f>'MARK ENTRY SHEET'!AH230</f>
        <v/>
      </c>
      <c r="Q226" s="145" t="str">
        <f>'MARK ENTRY SHEET'!AI230</f>
        <v/>
      </c>
      <c r="R226" s="145" t="str">
        <f>'MARK ENTRY SHEET'!AJ230</f>
        <v/>
      </c>
      <c r="S226" s="145">
        <f>'MARK ENTRY SHEET'!AK230</f>
        <v>0</v>
      </c>
      <c r="T226" s="147">
        <f>'MARK ENTRY SHEET'!AL230</f>
        <v>0</v>
      </c>
      <c r="U226" s="140" t="str">
        <f>'MARK ENTRY SHEET'!AM230</f>
        <v>E</v>
      </c>
    </row>
    <row r="227" ht="15.75" customHeight="1">
      <c r="E227" s="146" t="str">
        <f>'MARK ENTRY SHEET'!X231</f>
        <v/>
      </c>
      <c r="F227" s="145" t="str">
        <f>'MARK ENTRY SHEET'!Y231</f>
        <v/>
      </c>
      <c r="G227" s="145" t="str">
        <f>'MARK ENTRY SHEET'!Z231</f>
        <v/>
      </c>
      <c r="H227" s="145" t="str">
        <f>'MARK ENTRY SHEET'!AA231</f>
        <v/>
      </c>
      <c r="I227" s="145" t="str">
        <f>'MARK ENTRY SHEET'!AB231</f>
        <v/>
      </c>
      <c r="J227" s="145" t="str">
        <f>'MARK ENTRY SHEET'!AC231</f>
        <v/>
      </c>
      <c r="K227" s="145" t="str">
        <f>'MARK ENTRY SHEET'!AD231</f>
        <v/>
      </c>
      <c r="L227" s="145" t="str">
        <f>'MARK ENTRY SHEET'!AE231</f>
        <v/>
      </c>
      <c r="M227" s="145" t="str">
        <f>'MARK ENTRY SHEET'!AF231</f>
        <v/>
      </c>
      <c r="N227" s="138">
        <f t="shared" si="1"/>
        <v>0</v>
      </c>
      <c r="O227" s="139">
        <f t="shared" si="2"/>
        <v>0</v>
      </c>
      <c r="P227" s="145" t="str">
        <f>'MARK ENTRY SHEET'!AH231</f>
        <v/>
      </c>
      <c r="Q227" s="145" t="str">
        <f>'MARK ENTRY SHEET'!AI231</f>
        <v/>
      </c>
      <c r="R227" s="145" t="str">
        <f>'MARK ENTRY SHEET'!AJ231</f>
        <v/>
      </c>
      <c r="S227" s="145">
        <f>'MARK ENTRY SHEET'!AK231</f>
        <v>0</v>
      </c>
      <c r="T227" s="147">
        <f>'MARK ENTRY SHEET'!AL231</f>
        <v>0</v>
      </c>
      <c r="U227" s="140" t="str">
        <f>'MARK ENTRY SHEET'!AM231</f>
        <v>E</v>
      </c>
    </row>
    <row r="228" ht="15.75" customHeight="1">
      <c r="E228" s="146" t="str">
        <f>'MARK ENTRY SHEET'!X232</f>
        <v/>
      </c>
      <c r="F228" s="145" t="str">
        <f>'MARK ENTRY SHEET'!Y232</f>
        <v/>
      </c>
      <c r="G228" s="145" t="str">
        <f>'MARK ENTRY SHEET'!Z232</f>
        <v/>
      </c>
      <c r="H228" s="145" t="str">
        <f>'MARK ENTRY SHEET'!AA232</f>
        <v/>
      </c>
      <c r="I228" s="145" t="str">
        <f>'MARK ENTRY SHEET'!AB232</f>
        <v/>
      </c>
      <c r="J228" s="145" t="str">
        <f>'MARK ENTRY SHEET'!AC232</f>
        <v/>
      </c>
      <c r="K228" s="145" t="str">
        <f>'MARK ENTRY SHEET'!AD232</f>
        <v/>
      </c>
      <c r="L228" s="145" t="str">
        <f>'MARK ENTRY SHEET'!AE232</f>
        <v/>
      </c>
      <c r="M228" s="145" t="str">
        <f>'MARK ENTRY SHEET'!AF232</f>
        <v/>
      </c>
      <c r="N228" s="138">
        <f t="shared" si="1"/>
        <v>0</v>
      </c>
      <c r="O228" s="139">
        <f t="shared" si="2"/>
        <v>0</v>
      </c>
      <c r="P228" s="145" t="str">
        <f>'MARK ENTRY SHEET'!AH232</f>
        <v/>
      </c>
      <c r="Q228" s="145" t="str">
        <f>'MARK ENTRY SHEET'!AI232</f>
        <v/>
      </c>
      <c r="R228" s="145" t="str">
        <f>'MARK ENTRY SHEET'!AJ232</f>
        <v/>
      </c>
      <c r="S228" s="145">
        <f>'MARK ENTRY SHEET'!AK232</f>
        <v>0</v>
      </c>
      <c r="T228" s="147">
        <f>'MARK ENTRY SHEET'!AL232</f>
        <v>0</v>
      </c>
      <c r="U228" s="140" t="str">
        <f>'MARK ENTRY SHEET'!AM232</f>
        <v>E</v>
      </c>
    </row>
    <row r="229" ht="15.75" customHeight="1">
      <c r="E229" s="146" t="str">
        <f>'MARK ENTRY SHEET'!X233</f>
        <v/>
      </c>
      <c r="F229" s="145" t="str">
        <f>'MARK ENTRY SHEET'!Y233</f>
        <v/>
      </c>
      <c r="G229" s="145" t="str">
        <f>'MARK ENTRY SHEET'!Z233</f>
        <v/>
      </c>
      <c r="H229" s="145" t="str">
        <f>'MARK ENTRY SHEET'!AA233</f>
        <v/>
      </c>
      <c r="I229" s="145" t="str">
        <f>'MARK ENTRY SHEET'!AB233</f>
        <v/>
      </c>
      <c r="J229" s="145" t="str">
        <f>'MARK ENTRY SHEET'!AC233</f>
        <v/>
      </c>
      <c r="K229" s="145" t="str">
        <f>'MARK ENTRY SHEET'!AD233</f>
        <v/>
      </c>
      <c r="L229" s="145" t="str">
        <f>'MARK ENTRY SHEET'!AE233</f>
        <v/>
      </c>
      <c r="M229" s="145" t="str">
        <f>'MARK ENTRY SHEET'!AF233</f>
        <v/>
      </c>
      <c r="N229" s="138">
        <f t="shared" si="1"/>
        <v>0</v>
      </c>
      <c r="O229" s="139">
        <f t="shared" si="2"/>
        <v>0</v>
      </c>
      <c r="P229" s="145" t="str">
        <f>'MARK ENTRY SHEET'!AH233</f>
        <v/>
      </c>
      <c r="Q229" s="145" t="str">
        <f>'MARK ENTRY SHEET'!AI233</f>
        <v/>
      </c>
      <c r="R229" s="145" t="str">
        <f>'MARK ENTRY SHEET'!AJ233</f>
        <v/>
      </c>
      <c r="S229" s="145">
        <f>'MARK ENTRY SHEET'!AK233</f>
        <v>0</v>
      </c>
      <c r="T229" s="147">
        <f>'MARK ENTRY SHEET'!AL233</f>
        <v>0</v>
      </c>
      <c r="U229" s="140" t="str">
        <f>'MARK ENTRY SHEET'!AM233</f>
        <v>E</v>
      </c>
    </row>
    <row r="230" ht="15.75" customHeight="1">
      <c r="E230" s="146" t="str">
        <f>'MARK ENTRY SHEET'!X234</f>
        <v/>
      </c>
      <c r="F230" s="145" t="str">
        <f>'MARK ENTRY SHEET'!Y234</f>
        <v/>
      </c>
      <c r="G230" s="145" t="str">
        <f>'MARK ENTRY SHEET'!Z234</f>
        <v/>
      </c>
      <c r="H230" s="145" t="str">
        <f>'MARK ENTRY SHEET'!AA234</f>
        <v/>
      </c>
      <c r="I230" s="145" t="str">
        <f>'MARK ENTRY SHEET'!AB234</f>
        <v/>
      </c>
      <c r="J230" s="145" t="str">
        <f>'MARK ENTRY SHEET'!AC234</f>
        <v/>
      </c>
      <c r="K230" s="145" t="str">
        <f>'MARK ENTRY SHEET'!AD234</f>
        <v/>
      </c>
      <c r="L230" s="145" t="str">
        <f>'MARK ENTRY SHEET'!AE234</f>
        <v/>
      </c>
      <c r="M230" s="145" t="str">
        <f>'MARK ENTRY SHEET'!AF234</f>
        <v/>
      </c>
      <c r="N230" s="138">
        <f t="shared" si="1"/>
        <v>0</v>
      </c>
      <c r="O230" s="139">
        <f t="shared" si="2"/>
        <v>0</v>
      </c>
      <c r="P230" s="145" t="str">
        <f>'MARK ENTRY SHEET'!AH234</f>
        <v/>
      </c>
      <c r="Q230" s="145" t="str">
        <f>'MARK ENTRY SHEET'!AI234</f>
        <v/>
      </c>
      <c r="R230" s="145" t="str">
        <f>'MARK ENTRY SHEET'!AJ234</f>
        <v/>
      </c>
      <c r="S230" s="145">
        <f>'MARK ENTRY SHEET'!AK234</f>
        <v>0</v>
      </c>
      <c r="T230" s="147">
        <f>'MARK ENTRY SHEET'!AL234</f>
        <v>0</v>
      </c>
      <c r="U230" s="140" t="str">
        <f>'MARK ENTRY SHEET'!AM234</f>
        <v>E</v>
      </c>
    </row>
    <row r="231" ht="15.75" customHeight="1">
      <c r="E231" s="146" t="str">
        <f>'MARK ENTRY SHEET'!X235</f>
        <v/>
      </c>
      <c r="F231" s="145" t="str">
        <f>'MARK ENTRY SHEET'!Y235</f>
        <v/>
      </c>
      <c r="G231" s="145" t="str">
        <f>'MARK ENTRY SHEET'!Z235</f>
        <v/>
      </c>
      <c r="H231" s="145" t="str">
        <f>'MARK ENTRY SHEET'!AA235</f>
        <v/>
      </c>
      <c r="I231" s="145" t="str">
        <f>'MARK ENTRY SHEET'!AB235</f>
        <v/>
      </c>
      <c r="J231" s="145" t="str">
        <f>'MARK ENTRY SHEET'!AC235</f>
        <v/>
      </c>
      <c r="K231" s="145" t="str">
        <f>'MARK ENTRY SHEET'!AD235</f>
        <v/>
      </c>
      <c r="L231" s="145" t="str">
        <f>'MARK ENTRY SHEET'!AE235</f>
        <v/>
      </c>
      <c r="M231" s="145" t="str">
        <f>'MARK ENTRY SHEET'!AF235</f>
        <v/>
      </c>
      <c r="N231" s="138">
        <f t="shared" si="1"/>
        <v>0</v>
      </c>
      <c r="O231" s="139">
        <f t="shared" si="2"/>
        <v>0</v>
      </c>
      <c r="P231" s="145" t="str">
        <f>'MARK ENTRY SHEET'!AH235</f>
        <v/>
      </c>
      <c r="Q231" s="145" t="str">
        <f>'MARK ENTRY SHEET'!AI235</f>
        <v/>
      </c>
      <c r="R231" s="145" t="str">
        <f>'MARK ENTRY SHEET'!AJ235</f>
        <v/>
      </c>
      <c r="S231" s="145">
        <f>'MARK ENTRY SHEET'!AK235</f>
        <v>0</v>
      </c>
      <c r="T231" s="147">
        <f>'MARK ENTRY SHEET'!AL235</f>
        <v>0</v>
      </c>
      <c r="U231" s="140" t="str">
        <f>'MARK ENTRY SHEET'!AM235</f>
        <v>E</v>
      </c>
    </row>
    <row r="232" ht="15.75" customHeight="1">
      <c r="E232" s="146" t="str">
        <f>'MARK ENTRY SHEET'!X236</f>
        <v/>
      </c>
      <c r="F232" s="145" t="str">
        <f>'MARK ENTRY SHEET'!Y236</f>
        <v/>
      </c>
      <c r="G232" s="145" t="str">
        <f>'MARK ENTRY SHEET'!Z236</f>
        <v/>
      </c>
      <c r="H232" s="145" t="str">
        <f>'MARK ENTRY SHEET'!AA236</f>
        <v/>
      </c>
      <c r="I232" s="145" t="str">
        <f>'MARK ENTRY SHEET'!AB236</f>
        <v/>
      </c>
      <c r="J232" s="145" t="str">
        <f>'MARK ENTRY SHEET'!AC236</f>
        <v/>
      </c>
      <c r="K232" s="145" t="str">
        <f>'MARK ENTRY SHEET'!AD236</f>
        <v/>
      </c>
      <c r="L232" s="145" t="str">
        <f>'MARK ENTRY SHEET'!AE236</f>
        <v/>
      </c>
      <c r="M232" s="145" t="str">
        <f>'MARK ENTRY SHEET'!AF236</f>
        <v/>
      </c>
      <c r="N232" s="138">
        <f t="shared" si="1"/>
        <v>0</v>
      </c>
      <c r="O232" s="139">
        <f t="shared" si="2"/>
        <v>0</v>
      </c>
      <c r="P232" s="145" t="str">
        <f>'MARK ENTRY SHEET'!AH236</f>
        <v/>
      </c>
      <c r="Q232" s="145" t="str">
        <f>'MARK ENTRY SHEET'!AI236</f>
        <v/>
      </c>
      <c r="R232" s="145" t="str">
        <f>'MARK ENTRY SHEET'!AJ236</f>
        <v/>
      </c>
      <c r="S232" s="145">
        <f>'MARK ENTRY SHEET'!AK236</f>
        <v>0</v>
      </c>
      <c r="T232" s="147">
        <f>'MARK ENTRY SHEET'!AL236</f>
        <v>0</v>
      </c>
      <c r="U232" s="140" t="str">
        <f>'MARK ENTRY SHEET'!AM236</f>
        <v>E</v>
      </c>
    </row>
    <row r="233" ht="15.75" customHeight="1">
      <c r="E233" s="146" t="str">
        <f>'MARK ENTRY SHEET'!X237</f>
        <v/>
      </c>
      <c r="F233" s="145" t="str">
        <f>'MARK ENTRY SHEET'!Y237</f>
        <v/>
      </c>
      <c r="G233" s="145" t="str">
        <f>'MARK ENTRY SHEET'!Z237</f>
        <v/>
      </c>
      <c r="H233" s="145" t="str">
        <f>'MARK ENTRY SHEET'!AA237</f>
        <v/>
      </c>
      <c r="I233" s="145" t="str">
        <f>'MARK ENTRY SHEET'!AB237</f>
        <v/>
      </c>
      <c r="J233" s="145" t="str">
        <f>'MARK ENTRY SHEET'!AC237</f>
        <v/>
      </c>
      <c r="K233" s="145" t="str">
        <f>'MARK ENTRY SHEET'!AD237</f>
        <v/>
      </c>
      <c r="L233" s="145" t="str">
        <f>'MARK ENTRY SHEET'!AE237</f>
        <v/>
      </c>
      <c r="M233" s="145" t="str">
        <f>'MARK ENTRY SHEET'!AF237</f>
        <v/>
      </c>
      <c r="N233" s="138">
        <f t="shared" si="1"/>
        <v>0</v>
      </c>
      <c r="O233" s="139">
        <f t="shared" si="2"/>
        <v>0</v>
      </c>
      <c r="P233" s="145" t="str">
        <f>'MARK ENTRY SHEET'!AH237</f>
        <v/>
      </c>
      <c r="Q233" s="145" t="str">
        <f>'MARK ENTRY SHEET'!AI237</f>
        <v/>
      </c>
      <c r="R233" s="145" t="str">
        <f>'MARK ENTRY SHEET'!AJ237</f>
        <v/>
      </c>
      <c r="S233" s="145">
        <f>'MARK ENTRY SHEET'!AK237</f>
        <v>0</v>
      </c>
      <c r="T233" s="147">
        <f>'MARK ENTRY SHEET'!AL237</f>
        <v>0</v>
      </c>
      <c r="U233" s="140" t="str">
        <f>'MARK ENTRY SHEET'!AM237</f>
        <v>E</v>
      </c>
    </row>
    <row r="234" ht="15.75" customHeight="1">
      <c r="E234" s="146" t="str">
        <f>'MARK ENTRY SHEET'!X238</f>
        <v/>
      </c>
      <c r="F234" s="145" t="str">
        <f>'MARK ENTRY SHEET'!Y238</f>
        <v/>
      </c>
      <c r="G234" s="145" t="str">
        <f>'MARK ENTRY SHEET'!Z238</f>
        <v/>
      </c>
      <c r="H234" s="145" t="str">
        <f>'MARK ENTRY SHEET'!AA238</f>
        <v/>
      </c>
      <c r="I234" s="145" t="str">
        <f>'MARK ENTRY SHEET'!AB238</f>
        <v/>
      </c>
      <c r="J234" s="145" t="str">
        <f>'MARK ENTRY SHEET'!AC238</f>
        <v/>
      </c>
      <c r="K234" s="145" t="str">
        <f>'MARK ENTRY SHEET'!AD238</f>
        <v/>
      </c>
      <c r="L234" s="145" t="str">
        <f>'MARK ENTRY SHEET'!AE238</f>
        <v/>
      </c>
      <c r="M234" s="145" t="str">
        <f>'MARK ENTRY SHEET'!AF238</f>
        <v/>
      </c>
      <c r="N234" s="138">
        <f t="shared" si="1"/>
        <v>0</v>
      </c>
      <c r="O234" s="139">
        <f t="shared" si="2"/>
        <v>0</v>
      </c>
      <c r="P234" s="145" t="str">
        <f>'MARK ENTRY SHEET'!AH238</f>
        <v/>
      </c>
      <c r="Q234" s="145" t="str">
        <f>'MARK ENTRY SHEET'!AI238</f>
        <v/>
      </c>
      <c r="R234" s="145" t="str">
        <f>'MARK ENTRY SHEET'!AJ238</f>
        <v/>
      </c>
      <c r="S234" s="145">
        <f>'MARK ENTRY SHEET'!AK238</f>
        <v>0</v>
      </c>
      <c r="T234" s="147">
        <f>'MARK ENTRY SHEET'!AL238</f>
        <v>0</v>
      </c>
      <c r="U234" s="140" t="str">
        <f>'MARK ENTRY SHEET'!AM238</f>
        <v>E</v>
      </c>
    </row>
    <row r="235" ht="15.75" customHeight="1">
      <c r="E235" s="146" t="str">
        <f>'MARK ENTRY SHEET'!X239</f>
        <v/>
      </c>
      <c r="F235" s="145" t="str">
        <f>'MARK ENTRY SHEET'!Y239</f>
        <v/>
      </c>
      <c r="G235" s="145" t="str">
        <f>'MARK ENTRY SHEET'!Z239</f>
        <v/>
      </c>
      <c r="H235" s="145" t="str">
        <f>'MARK ENTRY SHEET'!AA239</f>
        <v/>
      </c>
      <c r="I235" s="145" t="str">
        <f>'MARK ENTRY SHEET'!AB239</f>
        <v/>
      </c>
      <c r="J235" s="145" t="str">
        <f>'MARK ENTRY SHEET'!AC239</f>
        <v/>
      </c>
      <c r="K235" s="145" t="str">
        <f>'MARK ENTRY SHEET'!AD239</f>
        <v/>
      </c>
      <c r="L235" s="145" t="str">
        <f>'MARK ENTRY SHEET'!AE239</f>
        <v/>
      </c>
      <c r="M235" s="145" t="str">
        <f>'MARK ENTRY SHEET'!AF239</f>
        <v/>
      </c>
      <c r="N235" s="138">
        <f t="shared" si="1"/>
        <v>0</v>
      </c>
      <c r="O235" s="139">
        <f t="shared" si="2"/>
        <v>0</v>
      </c>
      <c r="P235" s="145" t="str">
        <f>'MARK ENTRY SHEET'!AH239</f>
        <v/>
      </c>
      <c r="Q235" s="145" t="str">
        <f>'MARK ENTRY SHEET'!AI239</f>
        <v/>
      </c>
      <c r="R235" s="145" t="str">
        <f>'MARK ENTRY SHEET'!AJ239</f>
        <v/>
      </c>
      <c r="S235" s="145">
        <f>'MARK ENTRY SHEET'!AK239</f>
        <v>0</v>
      </c>
      <c r="T235" s="147">
        <f>'MARK ENTRY SHEET'!AL239</f>
        <v>0</v>
      </c>
      <c r="U235" s="140" t="str">
        <f>'MARK ENTRY SHEET'!AM239</f>
        <v>E</v>
      </c>
    </row>
    <row r="236" ht="15.75" customHeight="1">
      <c r="E236" s="146" t="str">
        <f>'MARK ENTRY SHEET'!X240</f>
        <v/>
      </c>
      <c r="F236" s="145" t="str">
        <f>'MARK ENTRY SHEET'!Y240</f>
        <v/>
      </c>
      <c r="G236" s="145" t="str">
        <f>'MARK ENTRY SHEET'!Z240</f>
        <v/>
      </c>
      <c r="H236" s="145" t="str">
        <f>'MARK ENTRY SHEET'!AA240</f>
        <v/>
      </c>
      <c r="I236" s="145" t="str">
        <f>'MARK ENTRY SHEET'!AB240</f>
        <v/>
      </c>
      <c r="J236" s="145" t="str">
        <f>'MARK ENTRY SHEET'!AC240</f>
        <v/>
      </c>
      <c r="K236" s="145" t="str">
        <f>'MARK ENTRY SHEET'!AD240</f>
        <v/>
      </c>
      <c r="L236" s="145" t="str">
        <f>'MARK ENTRY SHEET'!AE240</f>
        <v/>
      </c>
      <c r="M236" s="145" t="str">
        <f>'MARK ENTRY SHEET'!AF240</f>
        <v/>
      </c>
      <c r="N236" s="138">
        <f t="shared" si="1"/>
        <v>0</v>
      </c>
      <c r="O236" s="139">
        <f t="shared" si="2"/>
        <v>0</v>
      </c>
      <c r="P236" s="145" t="str">
        <f>'MARK ENTRY SHEET'!AH240</f>
        <v/>
      </c>
      <c r="Q236" s="145" t="str">
        <f>'MARK ENTRY SHEET'!AI240</f>
        <v/>
      </c>
      <c r="R236" s="145" t="str">
        <f>'MARK ENTRY SHEET'!AJ240</f>
        <v/>
      </c>
      <c r="S236" s="145">
        <f>'MARK ENTRY SHEET'!AK240</f>
        <v>0</v>
      </c>
      <c r="T236" s="147">
        <f>'MARK ENTRY SHEET'!AL240</f>
        <v>0</v>
      </c>
      <c r="U236" s="140" t="str">
        <f>'MARK ENTRY SHEET'!AM240</f>
        <v>E</v>
      </c>
    </row>
    <row r="237" ht="15.75" customHeight="1">
      <c r="E237" s="146" t="str">
        <f>'MARK ENTRY SHEET'!X241</f>
        <v/>
      </c>
      <c r="F237" s="145" t="str">
        <f>'MARK ENTRY SHEET'!Y241</f>
        <v/>
      </c>
      <c r="G237" s="145" t="str">
        <f>'MARK ENTRY SHEET'!Z241</f>
        <v/>
      </c>
      <c r="H237" s="145" t="str">
        <f>'MARK ENTRY SHEET'!AA241</f>
        <v/>
      </c>
      <c r="I237" s="145" t="str">
        <f>'MARK ENTRY SHEET'!AB241</f>
        <v/>
      </c>
      <c r="J237" s="145" t="str">
        <f>'MARK ENTRY SHEET'!AC241</f>
        <v/>
      </c>
      <c r="K237" s="145" t="str">
        <f>'MARK ENTRY SHEET'!AD241</f>
        <v/>
      </c>
      <c r="L237" s="145" t="str">
        <f>'MARK ENTRY SHEET'!AE241</f>
        <v/>
      </c>
      <c r="M237" s="145" t="str">
        <f>'MARK ENTRY SHEET'!AF241</f>
        <v/>
      </c>
      <c r="N237" s="138">
        <f t="shared" si="1"/>
        <v>0</v>
      </c>
      <c r="O237" s="139">
        <f t="shared" si="2"/>
        <v>0</v>
      </c>
      <c r="P237" s="145" t="str">
        <f>'MARK ENTRY SHEET'!AH241</f>
        <v/>
      </c>
      <c r="Q237" s="145" t="str">
        <f>'MARK ENTRY SHEET'!AI241</f>
        <v/>
      </c>
      <c r="R237" s="145" t="str">
        <f>'MARK ENTRY SHEET'!AJ241</f>
        <v/>
      </c>
      <c r="S237" s="145">
        <f>'MARK ENTRY SHEET'!AK241</f>
        <v>0</v>
      </c>
      <c r="T237" s="147">
        <f>'MARK ENTRY SHEET'!AL241</f>
        <v>0</v>
      </c>
      <c r="U237" s="140" t="str">
        <f>'MARK ENTRY SHEET'!AM241</f>
        <v>E</v>
      </c>
    </row>
    <row r="238" ht="15.75" customHeight="1">
      <c r="E238" s="146" t="str">
        <f>'MARK ENTRY SHEET'!X242</f>
        <v/>
      </c>
      <c r="F238" s="145" t="str">
        <f>'MARK ENTRY SHEET'!Y242</f>
        <v/>
      </c>
      <c r="G238" s="145" t="str">
        <f>'MARK ENTRY SHEET'!Z242</f>
        <v/>
      </c>
      <c r="H238" s="145" t="str">
        <f>'MARK ENTRY SHEET'!AA242</f>
        <v/>
      </c>
      <c r="I238" s="145" t="str">
        <f>'MARK ENTRY SHEET'!AB242</f>
        <v/>
      </c>
      <c r="J238" s="145" t="str">
        <f>'MARK ENTRY SHEET'!AC242</f>
        <v/>
      </c>
      <c r="K238" s="145" t="str">
        <f>'MARK ENTRY SHEET'!AD242</f>
        <v/>
      </c>
      <c r="L238" s="145" t="str">
        <f>'MARK ENTRY SHEET'!AE242</f>
        <v/>
      </c>
      <c r="M238" s="145" t="str">
        <f>'MARK ENTRY SHEET'!AF242</f>
        <v/>
      </c>
      <c r="N238" s="138">
        <f t="shared" si="1"/>
        <v>0</v>
      </c>
      <c r="O238" s="139">
        <f t="shared" si="2"/>
        <v>0</v>
      </c>
      <c r="P238" s="145" t="str">
        <f>'MARK ENTRY SHEET'!AH242</f>
        <v/>
      </c>
      <c r="Q238" s="145" t="str">
        <f>'MARK ENTRY SHEET'!AI242</f>
        <v/>
      </c>
      <c r="R238" s="145" t="str">
        <f>'MARK ENTRY SHEET'!AJ242</f>
        <v/>
      </c>
      <c r="S238" s="145">
        <f>'MARK ENTRY SHEET'!AK242</f>
        <v>0</v>
      </c>
      <c r="T238" s="147">
        <f>'MARK ENTRY SHEET'!AL242</f>
        <v>0</v>
      </c>
      <c r="U238" s="140" t="str">
        <f>'MARK ENTRY SHEET'!AM242</f>
        <v>E</v>
      </c>
    </row>
    <row r="239" ht="15.75" customHeight="1">
      <c r="E239" s="146" t="str">
        <f>'MARK ENTRY SHEET'!X243</f>
        <v/>
      </c>
      <c r="F239" s="145" t="str">
        <f>'MARK ENTRY SHEET'!Y243</f>
        <v/>
      </c>
      <c r="G239" s="145" t="str">
        <f>'MARK ENTRY SHEET'!Z243</f>
        <v/>
      </c>
      <c r="H239" s="145" t="str">
        <f>'MARK ENTRY SHEET'!AA243</f>
        <v/>
      </c>
      <c r="I239" s="145" t="str">
        <f>'MARK ENTRY SHEET'!AB243</f>
        <v/>
      </c>
      <c r="J239" s="145" t="str">
        <f>'MARK ENTRY SHEET'!AC243</f>
        <v/>
      </c>
      <c r="K239" s="145" t="str">
        <f>'MARK ENTRY SHEET'!AD243</f>
        <v/>
      </c>
      <c r="L239" s="145" t="str">
        <f>'MARK ENTRY SHEET'!AE243</f>
        <v/>
      </c>
      <c r="M239" s="145" t="str">
        <f>'MARK ENTRY SHEET'!AF243</f>
        <v/>
      </c>
      <c r="N239" s="138">
        <f t="shared" si="1"/>
        <v>0</v>
      </c>
      <c r="O239" s="139">
        <f t="shared" si="2"/>
        <v>0</v>
      </c>
      <c r="P239" s="145" t="str">
        <f>'MARK ENTRY SHEET'!AH243</f>
        <v/>
      </c>
      <c r="Q239" s="145" t="str">
        <f>'MARK ENTRY SHEET'!AI243</f>
        <v/>
      </c>
      <c r="R239" s="145" t="str">
        <f>'MARK ENTRY SHEET'!AJ243</f>
        <v/>
      </c>
      <c r="S239" s="145">
        <f>'MARK ENTRY SHEET'!AK243</f>
        <v>0</v>
      </c>
      <c r="T239" s="147">
        <f>'MARK ENTRY SHEET'!AL243</f>
        <v>0</v>
      </c>
      <c r="U239" s="140" t="str">
        <f>'MARK ENTRY SHEET'!AM243</f>
        <v>E</v>
      </c>
    </row>
    <row r="240" ht="15.75" customHeight="1">
      <c r="E240" s="146" t="str">
        <f>'MARK ENTRY SHEET'!X244</f>
        <v/>
      </c>
      <c r="F240" s="145" t="str">
        <f>'MARK ENTRY SHEET'!Y244</f>
        <v/>
      </c>
      <c r="G240" s="145" t="str">
        <f>'MARK ENTRY SHEET'!Z244</f>
        <v/>
      </c>
      <c r="H240" s="145" t="str">
        <f>'MARK ENTRY SHEET'!AA244</f>
        <v/>
      </c>
      <c r="I240" s="145" t="str">
        <f>'MARK ENTRY SHEET'!AB244</f>
        <v/>
      </c>
      <c r="J240" s="145" t="str">
        <f>'MARK ENTRY SHEET'!AC244</f>
        <v/>
      </c>
      <c r="K240" s="145" t="str">
        <f>'MARK ENTRY SHEET'!AD244</f>
        <v/>
      </c>
      <c r="L240" s="145" t="str">
        <f>'MARK ENTRY SHEET'!AE244</f>
        <v/>
      </c>
      <c r="M240" s="145" t="str">
        <f>'MARK ENTRY SHEET'!AF244</f>
        <v/>
      </c>
      <c r="N240" s="138">
        <f t="shared" si="1"/>
        <v>0</v>
      </c>
      <c r="O240" s="139">
        <f t="shared" si="2"/>
        <v>0</v>
      </c>
      <c r="P240" s="145" t="str">
        <f>'MARK ENTRY SHEET'!AH244</f>
        <v/>
      </c>
      <c r="Q240" s="145" t="str">
        <f>'MARK ENTRY SHEET'!AI244</f>
        <v/>
      </c>
      <c r="R240" s="145" t="str">
        <f>'MARK ENTRY SHEET'!AJ244</f>
        <v/>
      </c>
      <c r="S240" s="145">
        <f>'MARK ENTRY SHEET'!AK244</f>
        <v>0</v>
      </c>
      <c r="T240" s="147">
        <f>'MARK ENTRY SHEET'!AL244</f>
        <v>0</v>
      </c>
      <c r="U240" s="140" t="str">
        <f>'MARK ENTRY SHEET'!AM244</f>
        <v>E</v>
      </c>
    </row>
    <row r="241" ht="15.75" customHeight="1">
      <c r="E241" s="146" t="str">
        <f>'MARK ENTRY SHEET'!X245</f>
        <v/>
      </c>
      <c r="F241" s="145" t="str">
        <f>'MARK ENTRY SHEET'!Y245</f>
        <v/>
      </c>
      <c r="G241" s="145" t="str">
        <f>'MARK ENTRY SHEET'!Z245</f>
        <v/>
      </c>
      <c r="H241" s="145" t="str">
        <f>'MARK ENTRY SHEET'!AA245</f>
        <v/>
      </c>
      <c r="I241" s="145" t="str">
        <f>'MARK ENTRY SHEET'!AB245</f>
        <v/>
      </c>
      <c r="J241" s="145" t="str">
        <f>'MARK ENTRY SHEET'!AC245</f>
        <v/>
      </c>
      <c r="K241" s="145" t="str">
        <f>'MARK ENTRY SHEET'!AD245</f>
        <v/>
      </c>
      <c r="L241" s="145" t="str">
        <f>'MARK ENTRY SHEET'!AE245</f>
        <v/>
      </c>
      <c r="M241" s="145" t="str">
        <f>'MARK ENTRY SHEET'!AF245</f>
        <v/>
      </c>
      <c r="N241" s="138">
        <f t="shared" si="1"/>
        <v>0</v>
      </c>
      <c r="O241" s="139">
        <f t="shared" si="2"/>
        <v>0</v>
      </c>
      <c r="P241" s="145" t="str">
        <f>'MARK ENTRY SHEET'!AH245</f>
        <v/>
      </c>
      <c r="Q241" s="145" t="str">
        <f>'MARK ENTRY SHEET'!AI245</f>
        <v/>
      </c>
      <c r="R241" s="145" t="str">
        <f>'MARK ENTRY SHEET'!AJ245</f>
        <v/>
      </c>
      <c r="S241" s="145">
        <f>'MARK ENTRY SHEET'!AK245</f>
        <v>0</v>
      </c>
      <c r="T241" s="147">
        <f>'MARK ENTRY SHEET'!AL245</f>
        <v>0</v>
      </c>
      <c r="U241" s="140" t="str">
        <f>'MARK ENTRY SHEET'!AM245</f>
        <v>E</v>
      </c>
    </row>
    <row r="242" ht="15.75" customHeight="1">
      <c r="E242" s="146" t="str">
        <f>'MARK ENTRY SHEET'!X246</f>
        <v/>
      </c>
      <c r="F242" s="145" t="str">
        <f>'MARK ENTRY SHEET'!Y246</f>
        <v/>
      </c>
      <c r="G242" s="145" t="str">
        <f>'MARK ENTRY SHEET'!Z246</f>
        <v/>
      </c>
      <c r="H242" s="145" t="str">
        <f>'MARK ENTRY SHEET'!AA246</f>
        <v/>
      </c>
      <c r="I242" s="145" t="str">
        <f>'MARK ENTRY SHEET'!AB246</f>
        <v/>
      </c>
      <c r="J242" s="145" t="str">
        <f>'MARK ENTRY SHEET'!AC246</f>
        <v/>
      </c>
      <c r="K242" s="145" t="str">
        <f>'MARK ENTRY SHEET'!AD246</f>
        <v/>
      </c>
      <c r="L242" s="145" t="str">
        <f>'MARK ENTRY SHEET'!AE246</f>
        <v/>
      </c>
      <c r="M242" s="145" t="str">
        <f>'MARK ENTRY SHEET'!AF246</f>
        <v/>
      </c>
      <c r="N242" s="138">
        <f t="shared" si="1"/>
        <v>0</v>
      </c>
      <c r="O242" s="139">
        <f t="shared" si="2"/>
        <v>0</v>
      </c>
      <c r="P242" s="145" t="str">
        <f>'MARK ENTRY SHEET'!AH246</f>
        <v/>
      </c>
      <c r="Q242" s="145" t="str">
        <f>'MARK ENTRY SHEET'!AI246</f>
        <v/>
      </c>
      <c r="R242" s="145" t="str">
        <f>'MARK ENTRY SHEET'!AJ246</f>
        <v/>
      </c>
      <c r="S242" s="145">
        <f>'MARK ENTRY SHEET'!AK246</f>
        <v>0</v>
      </c>
      <c r="T242" s="147">
        <f>'MARK ENTRY SHEET'!AL246</f>
        <v>0</v>
      </c>
      <c r="U242" s="140" t="str">
        <f>'MARK ENTRY SHEET'!AM246</f>
        <v>E</v>
      </c>
    </row>
    <row r="243" ht="15.75" customHeight="1">
      <c r="E243" s="146" t="str">
        <f>'MARK ENTRY SHEET'!X247</f>
        <v/>
      </c>
      <c r="F243" s="145" t="str">
        <f>'MARK ENTRY SHEET'!Y247</f>
        <v/>
      </c>
      <c r="G243" s="145" t="str">
        <f>'MARK ENTRY SHEET'!Z247</f>
        <v/>
      </c>
      <c r="H243" s="145" t="str">
        <f>'MARK ENTRY SHEET'!AA247</f>
        <v/>
      </c>
      <c r="I243" s="145" t="str">
        <f>'MARK ENTRY SHEET'!AB247</f>
        <v/>
      </c>
      <c r="J243" s="145" t="str">
        <f>'MARK ENTRY SHEET'!AC247</f>
        <v/>
      </c>
      <c r="K243" s="145" t="str">
        <f>'MARK ENTRY SHEET'!AD247</f>
        <v/>
      </c>
      <c r="L243" s="145" t="str">
        <f>'MARK ENTRY SHEET'!AE247</f>
        <v/>
      </c>
      <c r="M243" s="145" t="str">
        <f>'MARK ENTRY SHEET'!AF247</f>
        <v/>
      </c>
      <c r="N243" s="138">
        <f t="shared" si="1"/>
        <v>0</v>
      </c>
      <c r="O243" s="139">
        <f t="shared" si="2"/>
        <v>0</v>
      </c>
      <c r="P243" s="145" t="str">
        <f>'MARK ENTRY SHEET'!AH247</f>
        <v/>
      </c>
      <c r="Q243" s="145" t="str">
        <f>'MARK ENTRY SHEET'!AI247</f>
        <v/>
      </c>
      <c r="R243" s="145" t="str">
        <f>'MARK ENTRY SHEET'!AJ247</f>
        <v/>
      </c>
      <c r="S243" s="145">
        <f>'MARK ENTRY SHEET'!AK247</f>
        <v>0</v>
      </c>
      <c r="T243" s="147">
        <f>'MARK ENTRY SHEET'!AL247</f>
        <v>0</v>
      </c>
      <c r="U243" s="140" t="str">
        <f>'MARK ENTRY SHEET'!AM247</f>
        <v>E</v>
      </c>
    </row>
    <row r="244" ht="15.75" customHeight="1">
      <c r="E244" s="146" t="str">
        <f>'MARK ENTRY SHEET'!X248</f>
        <v/>
      </c>
      <c r="F244" s="145" t="str">
        <f>'MARK ENTRY SHEET'!Y248</f>
        <v/>
      </c>
      <c r="G244" s="145" t="str">
        <f>'MARK ENTRY SHEET'!Z248</f>
        <v/>
      </c>
      <c r="H244" s="145" t="str">
        <f>'MARK ENTRY SHEET'!AA248</f>
        <v/>
      </c>
      <c r="I244" s="145" t="str">
        <f>'MARK ENTRY SHEET'!AB248</f>
        <v/>
      </c>
      <c r="J244" s="145" t="str">
        <f>'MARK ENTRY SHEET'!AC248</f>
        <v/>
      </c>
      <c r="K244" s="145" t="str">
        <f>'MARK ENTRY SHEET'!AD248</f>
        <v/>
      </c>
      <c r="L244" s="145" t="str">
        <f>'MARK ENTRY SHEET'!AE248</f>
        <v/>
      </c>
      <c r="M244" s="145" t="str">
        <f>'MARK ENTRY SHEET'!AF248</f>
        <v/>
      </c>
      <c r="N244" s="138">
        <f t="shared" si="1"/>
        <v>0</v>
      </c>
      <c r="O244" s="139">
        <f t="shared" si="2"/>
        <v>0</v>
      </c>
      <c r="P244" s="145" t="str">
        <f>'MARK ENTRY SHEET'!AH248</f>
        <v/>
      </c>
      <c r="Q244" s="145" t="str">
        <f>'MARK ENTRY SHEET'!AI248</f>
        <v/>
      </c>
      <c r="R244" s="145" t="str">
        <f>'MARK ENTRY SHEET'!AJ248</f>
        <v/>
      </c>
      <c r="S244" s="145">
        <f>'MARK ENTRY SHEET'!AK248</f>
        <v>0</v>
      </c>
      <c r="T244" s="147">
        <f>'MARK ENTRY SHEET'!AL248</f>
        <v>0</v>
      </c>
      <c r="U244" s="140" t="str">
        <f>'MARK ENTRY SHEET'!AM248</f>
        <v>E</v>
      </c>
    </row>
    <row r="245" ht="15.75" customHeight="1">
      <c r="E245" s="146" t="str">
        <f>'MARK ENTRY SHEET'!X249</f>
        <v/>
      </c>
      <c r="F245" s="145" t="str">
        <f>'MARK ENTRY SHEET'!Y249</f>
        <v/>
      </c>
      <c r="G245" s="145" t="str">
        <f>'MARK ENTRY SHEET'!Z249</f>
        <v/>
      </c>
      <c r="H245" s="145" t="str">
        <f>'MARK ENTRY SHEET'!AA249</f>
        <v/>
      </c>
      <c r="I245" s="145" t="str">
        <f>'MARK ENTRY SHEET'!AB249</f>
        <v/>
      </c>
      <c r="J245" s="145" t="str">
        <f>'MARK ENTRY SHEET'!AC249</f>
        <v/>
      </c>
      <c r="K245" s="145" t="str">
        <f>'MARK ENTRY SHEET'!AD249</f>
        <v/>
      </c>
      <c r="L245" s="145" t="str">
        <f>'MARK ENTRY SHEET'!AE249</f>
        <v/>
      </c>
      <c r="M245" s="145" t="str">
        <f>'MARK ENTRY SHEET'!AF249</f>
        <v/>
      </c>
      <c r="N245" s="138">
        <f t="shared" si="1"/>
        <v>0</v>
      </c>
      <c r="O245" s="139">
        <f t="shared" si="2"/>
        <v>0</v>
      </c>
      <c r="P245" s="145" t="str">
        <f>'MARK ENTRY SHEET'!AH249</f>
        <v/>
      </c>
      <c r="Q245" s="145" t="str">
        <f>'MARK ENTRY SHEET'!AI249</f>
        <v/>
      </c>
      <c r="R245" s="145" t="str">
        <f>'MARK ENTRY SHEET'!AJ249</f>
        <v/>
      </c>
      <c r="S245" s="145">
        <f>'MARK ENTRY SHEET'!AK249</f>
        <v>0</v>
      </c>
      <c r="T245" s="147">
        <f>'MARK ENTRY SHEET'!AL249</f>
        <v>0</v>
      </c>
      <c r="U245" s="140" t="str">
        <f>'MARK ENTRY SHEET'!AM249</f>
        <v>E</v>
      </c>
    </row>
    <row r="246" ht="15.75" customHeight="1">
      <c r="E246" s="146" t="str">
        <f>'MARK ENTRY SHEET'!X250</f>
        <v/>
      </c>
      <c r="F246" s="145" t="str">
        <f>'MARK ENTRY SHEET'!Y250</f>
        <v/>
      </c>
      <c r="G246" s="145" t="str">
        <f>'MARK ENTRY SHEET'!Z250</f>
        <v/>
      </c>
      <c r="H246" s="145" t="str">
        <f>'MARK ENTRY SHEET'!AA250</f>
        <v/>
      </c>
      <c r="I246" s="145" t="str">
        <f>'MARK ENTRY SHEET'!AB250</f>
        <v/>
      </c>
      <c r="J246" s="145" t="str">
        <f>'MARK ENTRY SHEET'!AC250</f>
        <v/>
      </c>
      <c r="K246" s="145" t="str">
        <f>'MARK ENTRY SHEET'!AD250</f>
        <v/>
      </c>
      <c r="L246" s="145" t="str">
        <f>'MARK ENTRY SHEET'!AE250</f>
        <v/>
      </c>
      <c r="M246" s="145" t="str">
        <f>'MARK ENTRY SHEET'!AF250</f>
        <v/>
      </c>
      <c r="N246" s="138">
        <f t="shared" si="1"/>
        <v>0</v>
      </c>
      <c r="O246" s="139">
        <f t="shared" si="2"/>
        <v>0</v>
      </c>
      <c r="P246" s="145" t="str">
        <f>'MARK ENTRY SHEET'!AH250</f>
        <v/>
      </c>
      <c r="Q246" s="145" t="str">
        <f>'MARK ENTRY SHEET'!AI250</f>
        <v/>
      </c>
      <c r="R246" s="145" t="str">
        <f>'MARK ENTRY SHEET'!AJ250</f>
        <v/>
      </c>
      <c r="S246" s="145">
        <f>'MARK ENTRY SHEET'!AK250</f>
        <v>0</v>
      </c>
      <c r="T246" s="147">
        <f>'MARK ENTRY SHEET'!AL250</f>
        <v>0</v>
      </c>
      <c r="U246" s="140" t="str">
        <f>'MARK ENTRY SHEET'!AM250</f>
        <v>E</v>
      </c>
    </row>
    <row r="247" ht="15.75" customHeight="1">
      <c r="E247" s="146" t="str">
        <f>'MARK ENTRY SHEET'!X251</f>
        <v/>
      </c>
      <c r="F247" s="145" t="str">
        <f>'MARK ENTRY SHEET'!Y251</f>
        <v/>
      </c>
      <c r="G247" s="145" t="str">
        <f>'MARK ENTRY SHEET'!Z251</f>
        <v/>
      </c>
      <c r="H247" s="145" t="str">
        <f>'MARK ENTRY SHEET'!AA251</f>
        <v/>
      </c>
      <c r="I247" s="145" t="str">
        <f>'MARK ENTRY SHEET'!AB251</f>
        <v/>
      </c>
      <c r="J247" s="145" t="str">
        <f>'MARK ENTRY SHEET'!AC251</f>
        <v/>
      </c>
      <c r="K247" s="145" t="str">
        <f>'MARK ENTRY SHEET'!AD251</f>
        <v/>
      </c>
      <c r="L247" s="145" t="str">
        <f>'MARK ENTRY SHEET'!AE251</f>
        <v/>
      </c>
      <c r="M247" s="145" t="str">
        <f>'MARK ENTRY SHEET'!AF251</f>
        <v/>
      </c>
      <c r="N247" s="138">
        <f t="shared" si="1"/>
        <v>0</v>
      </c>
      <c r="O247" s="139">
        <f t="shared" si="2"/>
        <v>0</v>
      </c>
      <c r="P247" s="145" t="str">
        <f>'MARK ENTRY SHEET'!AH251</f>
        <v/>
      </c>
      <c r="Q247" s="145" t="str">
        <f>'MARK ENTRY SHEET'!AI251</f>
        <v/>
      </c>
      <c r="R247" s="145" t="str">
        <f>'MARK ENTRY SHEET'!AJ251</f>
        <v/>
      </c>
      <c r="S247" s="145">
        <f>'MARK ENTRY SHEET'!AK251</f>
        <v>0</v>
      </c>
      <c r="T247" s="147">
        <f>'MARK ENTRY SHEET'!AL251</f>
        <v>0</v>
      </c>
      <c r="U247" s="140" t="str">
        <f>'MARK ENTRY SHEET'!AM251</f>
        <v>E</v>
      </c>
    </row>
    <row r="248" ht="15.75" customHeight="1">
      <c r="E248" s="146" t="str">
        <f>'MARK ENTRY SHEET'!X252</f>
        <v/>
      </c>
      <c r="F248" s="145" t="str">
        <f>'MARK ENTRY SHEET'!Y252</f>
        <v/>
      </c>
      <c r="G248" s="145" t="str">
        <f>'MARK ENTRY SHEET'!Z252</f>
        <v/>
      </c>
      <c r="H248" s="145" t="str">
        <f>'MARK ENTRY SHEET'!AA252</f>
        <v/>
      </c>
      <c r="I248" s="145" t="str">
        <f>'MARK ENTRY SHEET'!AB252</f>
        <v/>
      </c>
      <c r="J248" s="145" t="str">
        <f>'MARK ENTRY SHEET'!AC252</f>
        <v/>
      </c>
      <c r="K248" s="145" t="str">
        <f>'MARK ENTRY SHEET'!AD252</f>
        <v/>
      </c>
      <c r="L248" s="145" t="str">
        <f>'MARK ENTRY SHEET'!AE252</f>
        <v/>
      </c>
      <c r="M248" s="145" t="str">
        <f>'MARK ENTRY SHEET'!AF252</f>
        <v/>
      </c>
      <c r="N248" s="138">
        <f t="shared" si="1"/>
        <v>0</v>
      </c>
      <c r="O248" s="139">
        <f t="shared" si="2"/>
        <v>0</v>
      </c>
      <c r="P248" s="145" t="str">
        <f>'MARK ENTRY SHEET'!AH252</f>
        <v/>
      </c>
      <c r="Q248" s="145" t="str">
        <f>'MARK ENTRY SHEET'!AI252</f>
        <v/>
      </c>
      <c r="R248" s="145" t="str">
        <f>'MARK ENTRY SHEET'!AJ252</f>
        <v/>
      </c>
      <c r="S248" s="145">
        <f>'MARK ENTRY SHEET'!AK252</f>
        <v>0</v>
      </c>
      <c r="T248" s="147">
        <f>'MARK ENTRY SHEET'!AL252</f>
        <v>0</v>
      </c>
      <c r="U248" s="140" t="str">
        <f>'MARK ENTRY SHEET'!AM252</f>
        <v>E</v>
      </c>
    </row>
    <row r="249" ht="15.75" customHeight="1">
      <c r="E249" s="146" t="str">
        <f>'MARK ENTRY SHEET'!X253</f>
        <v/>
      </c>
      <c r="F249" s="145" t="str">
        <f>'MARK ENTRY SHEET'!Y253</f>
        <v/>
      </c>
      <c r="G249" s="145" t="str">
        <f>'MARK ENTRY SHEET'!Z253</f>
        <v/>
      </c>
      <c r="H249" s="145" t="str">
        <f>'MARK ENTRY SHEET'!AA253</f>
        <v/>
      </c>
      <c r="I249" s="145" t="str">
        <f>'MARK ENTRY SHEET'!AB253</f>
        <v/>
      </c>
      <c r="J249" s="145" t="str">
        <f>'MARK ENTRY SHEET'!AC253</f>
        <v/>
      </c>
      <c r="K249" s="145" t="str">
        <f>'MARK ENTRY SHEET'!AD253</f>
        <v/>
      </c>
      <c r="L249" s="145" t="str">
        <f>'MARK ENTRY SHEET'!AE253</f>
        <v/>
      </c>
      <c r="M249" s="145" t="str">
        <f>'MARK ENTRY SHEET'!AF253</f>
        <v/>
      </c>
      <c r="N249" s="138">
        <f t="shared" si="1"/>
        <v>0</v>
      </c>
      <c r="O249" s="139">
        <f t="shared" si="2"/>
        <v>0</v>
      </c>
      <c r="P249" s="145" t="str">
        <f>'MARK ENTRY SHEET'!AH253</f>
        <v/>
      </c>
      <c r="Q249" s="145" t="str">
        <f>'MARK ENTRY SHEET'!AI253</f>
        <v/>
      </c>
      <c r="R249" s="145" t="str">
        <f>'MARK ENTRY SHEET'!AJ253</f>
        <v/>
      </c>
      <c r="S249" s="145">
        <f>'MARK ENTRY SHEET'!AK253</f>
        <v>0</v>
      </c>
      <c r="T249" s="147">
        <f>'MARK ENTRY SHEET'!AL253</f>
        <v>0</v>
      </c>
      <c r="U249" s="140" t="str">
        <f>'MARK ENTRY SHEET'!AM253</f>
        <v>E</v>
      </c>
    </row>
    <row r="250" ht="15.75" customHeight="1">
      <c r="E250" s="146" t="str">
        <f>'MARK ENTRY SHEET'!X254</f>
        <v/>
      </c>
      <c r="F250" s="145" t="str">
        <f>'MARK ENTRY SHEET'!Y254</f>
        <v/>
      </c>
      <c r="G250" s="145" t="str">
        <f>'MARK ENTRY SHEET'!Z254</f>
        <v/>
      </c>
      <c r="H250" s="145" t="str">
        <f>'MARK ENTRY SHEET'!AA254</f>
        <v/>
      </c>
      <c r="I250" s="145" t="str">
        <f>'MARK ENTRY SHEET'!AB254</f>
        <v/>
      </c>
      <c r="J250" s="145" t="str">
        <f>'MARK ENTRY SHEET'!AC254</f>
        <v/>
      </c>
      <c r="K250" s="145" t="str">
        <f>'MARK ENTRY SHEET'!AD254</f>
        <v/>
      </c>
      <c r="L250" s="145" t="str">
        <f>'MARK ENTRY SHEET'!AE254</f>
        <v/>
      </c>
      <c r="M250" s="145" t="str">
        <f>'MARK ENTRY SHEET'!AF254</f>
        <v/>
      </c>
      <c r="N250" s="138">
        <f t="shared" si="1"/>
        <v>0</v>
      </c>
      <c r="O250" s="139">
        <f t="shared" si="2"/>
        <v>0</v>
      </c>
      <c r="P250" s="145" t="str">
        <f>'MARK ENTRY SHEET'!AH254</f>
        <v/>
      </c>
      <c r="Q250" s="145" t="str">
        <f>'MARK ENTRY SHEET'!AI254</f>
        <v/>
      </c>
      <c r="R250" s="145" t="str">
        <f>'MARK ENTRY SHEET'!AJ254</f>
        <v/>
      </c>
      <c r="S250" s="145">
        <f>'MARK ENTRY SHEET'!AK254</f>
        <v>0</v>
      </c>
      <c r="T250" s="147">
        <f>'MARK ENTRY SHEET'!AL254</f>
        <v>0</v>
      </c>
      <c r="U250" s="140" t="str">
        <f>'MARK ENTRY SHEET'!AM254</f>
        <v>E</v>
      </c>
    </row>
    <row r="251" ht="15.75" customHeight="1">
      <c r="E251" s="146" t="str">
        <f>'MARK ENTRY SHEET'!X255</f>
        <v/>
      </c>
      <c r="F251" s="145" t="str">
        <f>'MARK ENTRY SHEET'!Y255</f>
        <v/>
      </c>
      <c r="G251" s="145" t="str">
        <f>'MARK ENTRY SHEET'!Z255</f>
        <v/>
      </c>
      <c r="H251" s="145" t="str">
        <f>'MARK ENTRY SHEET'!AA255</f>
        <v/>
      </c>
      <c r="I251" s="145" t="str">
        <f>'MARK ENTRY SHEET'!AB255</f>
        <v/>
      </c>
      <c r="J251" s="145" t="str">
        <f>'MARK ENTRY SHEET'!AC255</f>
        <v/>
      </c>
      <c r="K251" s="145" t="str">
        <f>'MARK ENTRY SHEET'!AD255</f>
        <v/>
      </c>
      <c r="L251" s="145" t="str">
        <f>'MARK ENTRY SHEET'!AE255</f>
        <v/>
      </c>
      <c r="M251" s="145" t="str">
        <f>'MARK ENTRY SHEET'!AF255</f>
        <v/>
      </c>
      <c r="N251" s="138">
        <f t="shared" si="1"/>
        <v>0</v>
      </c>
      <c r="O251" s="139">
        <f t="shared" si="2"/>
        <v>0</v>
      </c>
      <c r="P251" s="145" t="str">
        <f>'MARK ENTRY SHEET'!AH255</f>
        <v/>
      </c>
      <c r="Q251" s="145" t="str">
        <f>'MARK ENTRY SHEET'!AI255</f>
        <v/>
      </c>
      <c r="R251" s="145" t="str">
        <f>'MARK ENTRY SHEET'!AJ255</f>
        <v/>
      </c>
      <c r="S251" s="145">
        <f>'MARK ENTRY SHEET'!AK255</f>
        <v>0</v>
      </c>
      <c r="T251" s="147">
        <f>'MARK ENTRY SHEET'!AL255</f>
        <v>0</v>
      </c>
      <c r="U251" s="140" t="str">
        <f>'MARK ENTRY SHEET'!AM255</f>
        <v>E</v>
      </c>
    </row>
    <row r="252" ht="15.75" customHeight="1">
      <c r="E252" s="146" t="str">
        <f>'MARK ENTRY SHEET'!X256</f>
        <v/>
      </c>
      <c r="F252" s="145" t="str">
        <f>'MARK ENTRY SHEET'!Y256</f>
        <v/>
      </c>
      <c r="G252" s="145" t="str">
        <f>'MARK ENTRY SHEET'!Z256</f>
        <v/>
      </c>
      <c r="H252" s="145" t="str">
        <f>'MARK ENTRY SHEET'!AA256</f>
        <v/>
      </c>
      <c r="I252" s="145" t="str">
        <f>'MARK ENTRY SHEET'!AB256</f>
        <v/>
      </c>
      <c r="J252" s="145" t="str">
        <f>'MARK ENTRY SHEET'!AC256</f>
        <v/>
      </c>
      <c r="K252" s="145" t="str">
        <f>'MARK ENTRY SHEET'!AD256</f>
        <v/>
      </c>
      <c r="L252" s="145" t="str">
        <f>'MARK ENTRY SHEET'!AE256</f>
        <v/>
      </c>
      <c r="M252" s="145" t="str">
        <f>'MARK ENTRY SHEET'!AF256</f>
        <v/>
      </c>
      <c r="N252" s="138">
        <f t="shared" si="1"/>
        <v>0</v>
      </c>
      <c r="O252" s="139">
        <f t="shared" si="2"/>
        <v>0</v>
      </c>
      <c r="P252" s="145" t="str">
        <f>'MARK ENTRY SHEET'!AH256</f>
        <v/>
      </c>
      <c r="Q252" s="145" t="str">
        <f>'MARK ENTRY SHEET'!AI256</f>
        <v/>
      </c>
      <c r="R252" s="145" t="str">
        <f>'MARK ENTRY SHEET'!AJ256</f>
        <v/>
      </c>
      <c r="S252" s="145">
        <f>'MARK ENTRY SHEET'!AK256</f>
        <v>0</v>
      </c>
      <c r="T252" s="147">
        <f>'MARK ENTRY SHEET'!AL256</f>
        <v>0</v>
      </c>
      <c r="U252" s="140" t="str">
        <f>'MARK ENTRY SHEET'!AM256</f>
        <v>E</v>
      </c>
    </row>
    <row r="253" ht="15.75" customHeight="1">
      <c r="E253" s="146" t="str">
        <f>'MARK ENTRY SHEET'!X257</f>
        <v/>
      </c>
      <c r="F253" s="145" t="str">
        <f>'MARK ENTRY SHEET'!Y257</f>
        <v/>
      </c>
      <c r="G253" s="145" t="str">
        <f>'MARK ENTRY SHEET'!Z257</f>
        <v/>
      </c>
      <c r="H253" s="145" t="str">
        <f>'MARK ENTRY SHEET'!AA257</f>
        <v/>
      </c>
      <c r="I253" s="145" t="str">
        <f>'MARK ENTRY SHEET'!AB257</f>
        <v/>
      </c>
      <c r="J253" s="145" t="str">
        <f>'MARK ENTRY SHEET'!AC257</f>
        <v/>
      </c>
      <c r="K253" s="145" t="str">
        <f>'MARK ENTRY SHEET'!AD257</f>
        <v/>
      </c>
      <c r="L253" s="145" t="str">
        <f>'MARK ENTRY SHEET'!AE257</f>
        <v/>
      </c>
      <c r="M253" s="145" t="str">
        <f>'MARK ENTRY SHEET'!AF257</f>
        <v/>
      </c>
      <c r="N253" s="138">
        <f t="shared" si="1"/>
        <v>0</v>
      </c>
      <c r="O253" s="139">
        <f t="shared" si="2"/>
        <v>0</v>
      </c>
      <c r="P253" s="145" t="str">
        <f>'MARK ENTRY SHEET'!AH257</f>
        <v/>
      </c>
      <c r="Q253" s="145" t="str">
        <f>'MARK ENTRY SHEET'!AI257</f>
        <v/>
      </c>
      <c r="R253" s="145" t="str">
        <f>'MARK ENTRY SHEET'!AJ257</f>
        <v/>
      </c>
      <c r="S253" s="145">
        <f>'MARK ENTRY SHEET'!AK257</f>
        <v>0</v>
      </c>
      <c r="T253" s="147">
        <f>'MARK ENTRY SHEET'!AL257</f>
        <v>0</v>
      </c>
      <c r="U253" s="140" t="str">
        <f>'MARK ENTRY SHEET'!AM257</f>
        <v>E</v>
      </c>
    </row>
    <row r="254" ht="15.75" customHeight="1">
      <c r="E254" s="146" t="str">
        <f>'MARK ENTRY SHEET'!X258</f>
        <v/>
      </c>
      <c r="F254" s="145" t="str">
        <f>'MARK ENTRY SHEET'!Y258</f>
        <v/>
      </c>
      <c r="G254" s="145" t="str">
        <f>'MARK ENTRY SHEET'!Z258</f>
        <v/>
      </c>
      <c r="H254" s="145" t="str">
        <f>'MARK ENTRY SHEET'!AA258</f>
        <v/>
      </c>
      <c r="I254" s="145" t="str">
        <f>'MARK ENTRY SHEET'!AB258</f>
        <v/>
      </c>
      <c r="J254" s="145" t="str">
        <f>'MARK ENTRY SHEET'!AC258</f>
        <v/>
      </c>
      <c r="K254" s="145" t="str">
        <f>'MARK ENTRY SHEET'!AD258</f>
        <v/>
      </c>
      <c r="L254" s="145" t="str">
        <f>'MARK ENTRY SHEET'!AE258</f>
        <v/>
      </c>
      <c r="M254" s="145" t="str">
        <f>'MARK ENTRY SHEET'!AF258</f>
        <v/>
      </c>
      <c r="N254" s="138">
        <f t="shared" si="1"/>
        <v>0</v>
      </c>
      <c r="O254" s="139">
        <f t="shared" si="2"/>
        <v>0</v>
      </c>
      <c r="P254" s="145" t="str">
        <f>'MARK ENTRY SHEET'!AH258</f>
        <v/>
      </c>
      <c r="Q254" s="145" t="str">
        <f>'MARK ENTRY SHEET'!AI258</f>
        <v/>
      </c>
      <c r="R254" s="145" t="str">
        <f>'MARK ENTRY SHEET'!AJ258</f>
        <v/>
      </c>
      <c r="S254" s="145">
        <f>'MARK ENTRY SHEET'!AK258</f>
        <v>0</v>
      </c>
      <c r="T254" s="147">
        <f>'MARK ENTRY SHEET'!AL258</f>
        <v>0</v>
      </c>
      <c r="U254" s="140" t="str">
        <f>'MARK ENTRY SHEET'!AM258</f>
        <v>E</v>
      </c>
    </row>
    <row r="255" ht="15.75" customHeight="1">
      <c r="E255" s="146" t="str">
        <f>'MARK ENTRY SHEET'!X259</f>
        <v/>
      </c>
      <c r="F255" s="145" t="str">
        <f>'MARK ENTRY SHEET'!Y259</f>
        <v/>
      </c>
      <c r="G255" s="145" t="str">
        <f>'MARK ENTRY SHEET'!Z259</f>
        <v/>
      </c>
      <c r="H255" s="145" t="str">
        <f>'MARK ENTRY SHEET'!AA259</f>
        <v/>
      </c>
      <c r="I255" s="145" t="str">
        <f>'MARK ENTRY SHEET'!AB259</f>
        <v/>
      </c>
      <c r="J255" s="145" t="str">
        <f>'MARK ENTRY SHEET'!AC259</f>
        <v/>
      </c>
      <c r="K255" s="145" t="str">
        <f>'MARK ENTRY SHEET'!AD259</f>
        <v/>
      </c>
      <c r="L255" s="145" t="str">
        <f>'MARK ENTRY SHEET'!AE259</f>
        <v/>
      </c>
      <c r="M255" s="145" t="str">
        <f>'MARK ENTRY SHEET'!AF259</f>
        <v/>
      </c>
      <c r="N255" s="138">
        <f t="shared" si="1"/>
        <v>0</v>
      </c>
      <c r="O255" s="139">
        <f t="shared" si="2"/>
        <v>0</v>
      </c>
      <c r="P255" s="145" t="str">
        <f>'MARK ENTRY SHEET'!AH259</f>
        <v/>
      </c>
      <c r="Q255" s="145" t="str">
        <f>'MARK ENTRY SHEET'!AI259</f>
        <v/>
      </c>
      <c r="R255" s="145" t="str">
        <f>'MARK ENTRY SHEET'!AJ259</f>
        <v/>
      </c>
      <c r="S255" s="145">
        <f>'MARK ENTRY SHEET'!AK259</f>
        <v>0</v>
      </c>
      <c r="T255" s="147">
        <f>'MARK ENTRY SHEET'!AL259</f>
        <v>0</v>
      </c>
      <c r="U255" s="140" t="str">
        <f>'MARK ENTRY SHEET'!AM259</f>
        <v>E</v>
      </c>
    </row>
    <row r="256" ht="15.75" customHeight="1">
      <c r="E256" s="146" t="str">
        <f>'MARK ENTRY SHEET'!X260</f>
        <v/>
      </c>
      <c r="F256" s="145" t="str">
        <f>'MARK ENTRY SHEET'!Y260</f>
        <v/>
      </c>
      <c r="G256" s="145" t="str">
        <f>'MARK ENTRY SHEET'!Z260</f>
        <v/>
      </c>
      <c r="H256" s="145" t="str">
        <f>'MARK ENTRY SHEET'!AA260</f>
        <v/>
      </c>
      <c r="I256" s="145" t="str">
        <f>'MARK ENTRY SHEET'!AB260</f>
        <v/>
      </c>
      <c r="J256" s="145" t="str">
        <f>'MARK ENTRY SHEET'!AC260</f>
        <v/>
      </c>
      <c r="K256" s="145" t="str">
        <f>'MARK ENTRY SHEET'!AD260</f>
        <v/>
      </c>
      <c r="L256" s="145" t="str">
        <f>'MARK ENTRY SHEET'!AE260</f>
        <v/>
      </c>
      <c r="M256" s="145" t="str">
        <f>'MARK ENTRY SHEET'!AF260</f>
        <v/>
      </c>
      <c r="N256" s="138">
        <f t="shared" si="1"/>
        <v>0</v>
      </c>
      <c r="O256" s="139">
        <f t="shared" si="2"/>
        <v>0</v>
      </c>
      <c r="P256" s="145" t="str">
        <f>'MARK ENTRY SHEET'!AH260</f>
        <v/>
      </c>
      <c r="Q256" s="145" t="str">
        <f>'MARK ENTRY SHEET'!AI260</f>
        <v/>
      </c>
      <c r="R256" s="145" t="str">
        <f>'MARK ENTRY SHEET'!AJ260</f>
        <v/>
      </c>
      <c r="S256" s="145">
        <f>'MARK ENTRY SHEET'!AK260</f>
        <v>0</v>
      </c>
      <c r="T256" s="147">
        <f>'MARK ENTRY SHEET'!AL260</f>
        <v>0</v>
      </c>
      <c r="U256" s="140" t="str">
        <f>'MARK ENTRY SHEET'!AM260</f>
        <v>E</v>
      </c>
    </row>
    <row r="257" ht="15.75" customHeight="1">
      <c r="E257" s="146" t="str">
        <f>'MARK ENTRY SHEET'!X261</f>
        <v/>
      </c>
      <c r="F257" s="145" t="str">
        <f>'MARK ENTRY SHEET'!Y261</f>
        <v/>
      </c>
      <c r="G257" s="145" t="str">
        <f>'MARK ENTRY SHEET'!Z261</f>
        <v/>
      </c>
      <c r="H257" s="145" t="str">
        <f>'MARK ENTRY SHEET'!AA261</f>
        <v/>
      </c>
      <c r="I257" s="145" t="str">
        <f>'MARK ENTRY SHEET'!AB261</f>
        <v/>
      </c>
      <c r="J257" s="145" t="str">
        <f>'MARK ENTRY SHEET'!AC261</f>
        <v/>
      </c>
      <c r="K257" s="145" t="str">
        <f>'MARK ENTRY SHEET'!AD261</f>
        <v/>
      </c>
      <c r="L257" s="145" t="str">
        <f>'MARK ENTRY SHEET'!AE261</f>
        <v/>
      </c>
      <c r="M257" s="145" t="str">
        <f>'MARK ENTRY SHEET'!AF261</f>
        <v/>
      </c>
      <c r="N257" s="138">
        <f t="shared" si="1"/>
        <v>0</v>
      </c>
      <c r="O257" s="139">
        <f t="shared" si="2"/>
        <v>0</v>
      </c>
      <c r="P257" s="145" t="str">
        <f>'MARK ENTRY SHEET'!AH261</f>
        <v/>
      </c>
      <c r="Q257" s="145" t="str">
        <f>'MARK ENTRY SHEET'!AI261</f>
        <v/>
      </c>
      <c r="R257" s="145" t="str">
        <f>'MARK ENTRY SHEET'!AJ261</f>
        <v/>
      </c>
      <c r="S257" s="145">
        <f>'MARK ENTRY SHEET'!AK261</f>
        <v>0</v>
      </c>
      <c r="T257" s="147">
        <f>'MARK ENTRY SHEET'!AL261</f>
        <v>0</v>
      </c>
      <c r="U257" s="140" t="str">
        <f>'MARK ENTRY SHEET'!AM261</f>
        <v>E</v>
      </c>
    </row>
    <row r="258" ht="15.75" customHeight="1">
      <c r="E258" s="146" t="str">
        <f>'MARK ENTRY SHEET'!X262</f>
        <v/>
      </c>
      <c r="F258" s="145" t="str">
        <f>'MARK ENTRY SHEET'!Y262</f>
        <v/>
      </c>
      <c r="G258" s="145" t="str">
        <f>'MARK ENTRY SHEET'!Z262</f>
        <v/>
      </c>
      <c r="H258" s="145" t="str">
        <f>'MARK ENTRY SHEET'!AA262</f>
        <v/>
      </c>
      <c r="I258" s="145" t="str">
        <f>'MARK ENTRY SHEET'!AB262</f>
        <v/>
      </c>
      <c r="J258" s="145" t="str">
        <f>'MARK ENTRY SHEET'!AC262</f>
        <v/>
      </c>
      <c r="K258" s="145" t="str">
        <f>'MARK ENTRY SHEET'!AD262</f>
        <v/>
      </c>
      <c r="L258" s="145" t="str">
        <f>'MARK ENTRY SHEET'!AE262</f>
        <v/>
      </c>
      <c r="M258" s="145" t="str">
        <f>'MARK ENTRY SHEET'!AF262</f>
        <v/>
      </c>
      <c r="N258" s="138">
        <f t="shared" si="1"/>
        <v>0</v>
      </c>
      <c r="O258" s="139">
        <f t="shared" si="2"/>
        <v>0</v>
      </c>
      <c r="P258" s="145" t="str">
        <f>'MARK ENTRY SHEET'!AH262</f>
        <v/>
      </c>
      <c r="Q258" s="145" t="str">
        <f>'MARK ENTRY SHEET'!AI262</f>
        <v/>
      </c>
      <c r="R258" s="145" t="str">
        <f>'MARK ENTRY SHEET'!AJ262</f>
        <v/>
      </c>
      <c r="S258" s="145">
        <f>'MARK ENTRY SHEET'!AK262</f>
        <v>0</v>
      </c>
      <c r="T258" s="147">
        <f>'MARK ENTRY SHEET'!AL262</f>
        <v>0</v>
      </c>
      <c r="U258" s="140" t="str">
        <f>'MARK ENTRY SHEET'!AM262</f>
        <v>E</v>
      </c>
    </row>
    <row r="259" ht="15.75" customHeight="1">
      <c r="E259" s="146" t="str">
        <f>'MARK ENTRY SHEET'!X263</f>
        <v/>
      </c>
      <c r="F259" s="145" t="str">
        <f>'MARK ENTRY SHEET'!Y263</f>
        <v/>
      </c>
      <c r="G259" s="145" t="str">
        <f>'MARK ENTRY SHEET'!Z263</f>
        <v/>
      </c>
      <c r="H259" s="145" t="str">
        <f>'MARK ENTRY SHEET'!AA263</f>
        <v/>
      </c>
      <c r="I259" s="145" t="str">
        <f>'MARK ENTRY SHEET'!AB263</f>
        <v/>
      </c>
      <c r="J259" s="145" t="str">
        <f>'MARK ENTRY SHEET'!AC263</f>
        <v/>
      </c>
      <c r="K259" s="145" t="str">
        <f>'MARK ENTRY SHEET'!AD263</f>
        <v/>
      </c>
      <c r="L259" s="145" t="str">
        <f>'MARK ENTRY SHEET'!AE263</f>
        <v/>
      </c>
      <c r="M259" s="145" t="str">
        <f>'MARK ENTRY SHEET'!AF263</f>
        <v/>
      </c>
      <c r="N259" s="138">
        <f t="shared" si="1"/>
        <v>0</v>
      </c>
      <c r="O259" s="139">
        <f t="shared" si="2"/>
        <v>0</v>
      </c>
      <c r="P259" s="145" t="str">
        <f>'MARK ENTRY SHEET'!AH263</f>
        <v/>
      </c>
      <c r="Q259" s="145" t="str">
        <f>'MARK ENTRY SHEET'!AI263</f>
        <v/>
      </c>
      <c r="R259" s="145" t="str">
        <f>'MARK ENTRY SHEET'!AJ263</f>
        <v/>
      </c>
      <c r="S259" s="145">
        <f>'MARK ENTRY SHEET'!AK263</f>
        <v>0</v>
      </c>
      <c r="T259" s="147">
        <f>'MARK ENTRY SHEET'!AL263</f>
        <v>0</v>
      </c>
      <c r="U259" s="140" t="str">
        <f>'MARK ENTRY SHEET'!AM263</f>
        <v>E</v>
      </c>
    </row>
    <row r="260" ht="15.75" customHeight="1">
      <c r="E260" s="146" t="str">
        <f>'MARK ENTRY SHEET'!X264</f>
        <v/>
      </c>
      <c r="F260" s="145" t="str">
        <f>'MARK ENTRY SHEET'!Y264</f>
        <v/>
      </c>
      <c r="G260" s="145" t="str">
        <f>'MARK ENTRY SHEET'!Z264</f>
        <v/>
      </c>
      <c r="H260" s="145" t="str">
        <f>'MARK ENTRY SHEET'!AA264</f>
        <v/>
      </c>
      <c r="I260" s="145" t="str">
        <f>'MARK ENTRY SHEET'!AB264</f>
        <v/>
      </c>
      <c r="J260" s="145" t="str">
        <f>'MARK ENTRY SHEET'!AC264</f>
        <v/>
      </c>
      <c r="K260" s="145" t="str">
        <f>'MARK ENTRY SHEET'!AD264</f>
        <v/>
      </c>
      <c r="L260" s="145" t="str">
        <f>'MARK ENTRY SHEET'!AE264</f>
        <v/>
      </c>
      <c r="M260" s="145" t="str">
        <f>'MARK ENTRY SHEET'!AF264</f>
        <v/>
      </c>
      <c r="N260" s="138">
        <f t="shared" si="1"/>
        <v>0</v>
      </c>
      <c r="O260" s="139">
        <f t="shared" si="2"/>
        <v>0</v>
      </c>
      <c r="P260" s="145" t="str">
        <f>'MARK ENTRY SHEET'!AH264</f>
        <v/>
      </c>
      <c r="Q260" s="145" t="str">
        <f>'MARK ENTRY SHEET'!AI264</f>
        <v/>
      </c>
      <c r="R260" s="145" t="str">
        <f>'MARK ENTRY SHEET'!AJ264</f>
        <v/>
      </c>
      <c r="S260" s="145">
        <f>'MARK ENTRY SHEET'!AK264</f>
        <v>0</v>
      </c>
      <c r="T260" s="147">
        <f>'MARK ENTRY SHEET'!AL264</f>
        <v>0</v>
      </c>
      <c r="U260" s="140" t="str">
        <f>'MARK ENTRY SHEET'!AM264</f>
        <v>E</v>
      </c>
    </row>
    <row r="261" ht="15.75" customHeight="1">
      <c r="E261" s="146" t="str">
        <f>'MARK ENTRY SHEET'!X265</f>
        <v/>
      </c>
      <c r="F261" s="145" t="str">
        <f>'MARK ENTRY SHEET'!Y265</f>
        <v/>
      </c>
      <c r="G261" s="145" t="str">
        <f>'MARK ENTRY SHEET'!Z265</f>
        <v/>
      </c>
      <c r="H261" s="145" t="str">
        <f>'MARK ENTRY SHEET'!AA265</f>
        <v/>
      </c>
      <c r="I261" s="145" t="str">
        <f>'MARK ENTRY SHEET'!AB265</f>
        <v/>
      </c>
      <c r="J261" s="145" t="str">
        <f>'MARK ENTRY SHEET'!AC265</f>
        <v/>
      </c>
      <c r="K261" s="145" t="str">
        <f>'MARK ENTRY SHEET'!AD265</f>
        <v/>
      </c>
      <c r="L261" s="145" t="str">
        <f>'MARK ENTRY SHEET'!AE265</f>
        <v/>
      </c>
      <c r="M261" s="145" t="str">
        <f>'MARK ENTRY SHEET'!AF265</f>
        <v/>
      </c>
      <c r="N261" s="138">
        <f t="shared" si="1"/>
        <v>0</v>
      </c>
      <c r="O261" s="139">
        <f t="shared" si="2"/>
        <v>0</v>
      </c>
      <c r="P261" s="145" t="str">
        <f>'MARK ENTRY SHEET'!AH265</f>
        <v/>
      </c>
      <c r="Q261" s="145" t="str">
        <f>'MARK ENTRY SHEET'!AI265</f>
        <v/>
      </c>
      <c r="R261" s="145" t="str">
        <f>'MARK ENTRY SHEET'!AJ265</f>
        <v/>
      </c>
      <c r="S261" s="145">
        <f>'MARK ENTRY SHEET'!AK265</f>
        <v>0</v>
      </c>
      <c r="T261" s="147">
        <f>'MARK ENTRY SHEET'!AL265</f>
        <v>0</v>
      </c>
      <c r="U261" s="140" t="str">
        <f>'MARK ENTRY SHEET'!AM265</f>
        <v>E</v>
      </c>
    </row>
    <row r="262" ht="15.75" customHeight="1">
      <c r="E262" s="146" t="str">
        <f>'MARK ENTRY SHEET'!X266</f>
        <v/>
      </c>
      <c r="F262" s="145" t="str">
        <f>'MARK ENTRY SHEET'!Y266</f>
        <v/>
      </c>
      <c r="G262" s="145" t="str">
        <f>'MARK ENTRY SHEET'!Z266</f>
        <v/>
      </c>
      <c r="H262" s="145" t="str">
        <f>'MARK ENTRY SHEET'!AA266</f>
        <v/>
      </c>
      <c r="I262" s="145" t="str">
        <f>'MARK ENTRY SHEET'!AB266</f>
        <v/>
      </c>
      <c r="J262" s="145" t="str">
        <f>'MARK ENTRY SHEET'!AC266</f>
        <v/>
      </c>
      <c r="K262" s="145" t="str">
        <f>'MARK ENTRY SHEET'!AD266</f>
        <v/>
      </c>
      <c r="L262" s="145" t="str">
        <f>'MARK ENTRY SHEET'!AE266</f>
        <v/>
      </c>
      <c r="M262" s="145" t="str">
        <f>'MARK ENTRY SHEET'!AF266</f>
        <v/>
      </c>
      <c r="N262" s="138">
        <f t="shared" si="1"/>
        <v>0</v>
      </c>
      <c r="O262" s="139">
        <f t="shared" si="2"/>
        <v>0</v>
      </c>
      <c r="P262" s="145" t="str">
        <f>'MARK ENTRY SHEET'!AH266</f>
        <v/>
      </c>
      <c r="Q262" s="145" t="str">
        <f>'MARK ENTRY SHEET'!AI266</f>
        <v/>
      </c>
      <c r="R262" s="145" t="str">
        <f>'MARK ENTRY SHEET'!AJ266</f>
        <v/>
      </c>
      <c r="S262" s="145">
        <f>'MARK ENTRY SHEET'!AK266</f>
        <v>0</v>
      </c>
      <c r="T262" s="147">
        <f>'MARK ENTRY SHEET'!AL266</f>
        <v>0</v>
      </c>
      <c r="U262" s="140" t="str">
        <f>'MARK ENTRY SHEET'!AM266</f>
        <v>E</v>
      </c>
    </row>
    <row r="263" ht="15.75" customHeight="1">
      <c r="E263" s="146" t="str">
        <f>'MARK ENTRY SHEET'!X267</f>
        <v/>
      </c>
      <c r="F263" s="145" t="str">
        <f>'MARK ENTRY SHEET'!Y267</f>
        <v/>
      </c>
      <c r="G263" s="145" t="str">
        <f>'MARK ENTRY SHEET'!Z267</f>
        <v/>
      </c>
      <c r="H263" s="145" t="str">
        <f>'MARK ENTRY SHEET'!AA267</f>
        <v/>
      </c>
      <c r="I263" s="145" t="str">
        <f>'MARK ENTRY SHEET'!AB267</f>
        <v/>
      </c>
      <c r="J263" s="145" t="str">
        <f>'MARK ENTRY SHEET'!AC267</f>
        <v/>
      </c>
      <c r="K263" s="145" t="str">
        <f>'MARK ENTRY SHEET'!AD267</f>
        <v/>
      </c>
      <c r="L263" s="145" t="str">
        <f>'MARK ENTRY SHEET'!AE267</f>
        <v/>
      </c>
      <c r="M263" s="145" t="str">
        <f>'MARK ENTRY SHEET'!AF267</f>
        <v/>
      </c>
      <c r="N263" s="138">
        <f t="shared" si="1"/>
        <v>0</v>
      </c>
      <c r="O263" s="139">
        <f t="shared" si="2"/>
        <v>0</v>
      </c>
      <c r="P263" s="145" t="str">
        <f>'MARK ENTRY SHEET'!AH267</f>
        <v/>
      </c>
      <c r="Q263" s="145" t="str">
        <f>'MARK ENTRY SHEET'!AI267</f>
        <v/>
      </c>
      <c r="R263" s="145" t="str">
        <f>'MARK ENTRY SHEET'!AJ267</f>
        <v/>
      </c>
      <c r="S263" s="145">
        <f>'MARK ENTRY SHEET'!AK267</f>
        <v>0</v>
      </c>
      <c r="T263" s="147">
        <f>'MARK ENTRY SHEET'!AL267</f>
        <v>0</v>
      </c>
      <c r="U263" s="140" t="str">
        <f>'MARK ENTRY SHEET'!AM267</f>
        <v>E</v>
      </c>
    </row>
    <row r="264" ht="15.75" customHeight="1">
      <c r="E264" s="146" t="str">
        <f>'MARK ENTRY SHEET'!X268</f>
        <v/>
      </c>
      <c r="F264" s="145" t="str">
        <f>'MARK ENTRY SHEET'!Y268</f>
        <v/>
      </c>
      <c r="G264" s="145" t="str">
        <f>'MARK ENTRY SHEET'!Z268</f>
        <v/>
      </c>
      <c r="H264" s="145" t="str">
        <f>'MARK ENTRY SHEET'!AA268</f>
        <v/>
      </c>
      <c r="I264" s="145" t="str">
        <f>'MARK ENTRY SHEET'!AB268</f>
        <v/>
      </c>
      <c r="J264" s="145" t="str">
        <f>'MARK ENTRY SHEET'!AC268</f>
        <v/>
      </c>
      <c r="K264" s="145" t="str">
        <f>'MARK ENTRY SHEET'!AD268</f>
        <v/>
      </c>
      <c r="L264" s="145" t="str">
        <f>'MARK ENTRY SHEET'!AE268</f>
        <v/>
      </c>
      <c r="M264" s="145" t="str">
        <f>'MARK ENTRY SHEET'!AF268</f>
        <v/>
      </c>
      <c r="N264" s="138">
        <f t="shared" si="1"/>
        <v>0</v>
      </c>
      <c r="O264" s="139">
        <f t="shared" si="2"/>
        <v>0</v>
      </c>
      <c r="P264" s="145" t="str">
        <f>'MARK ENTRY SHEET'!AH268</f>
        <v/>
      </c>
      <c r="Q264" s="145" t="str">
        <f>'MARK ENTRY SHEET'!AI268</f>
        <v/>
      </c>
      <c r="R264" s="145" t="str">
        <f>'MARK ENTRY SHEET'!AJ268</f>
        <v/>
      </c>
      <c r="S264" s="145">
        <f>'MARK ENTRY SHEET'!AK268</f>
        <v>0</v>
      </c>
      <c r="T264" s="147">
        <f>'MARK ENTRY SHEET'!AL268</f>
        <v>0</v>
      </c>
      <c r="U264" s="140" t="str">
        <f>'MARK ENTRY SHEET'!AM268</f>
        <v>E</v>
      </c>
    </row>
    <row r="265" ht="15.75" customHeight="1">
      <c r="E265" s="146" t="str">
        <f>'MARK ENTRY SHEET'!X269</f>
        <v/>
      </c>
      <c r="F265" s="145" t="str">
        <f>'MARK ENTRY SHEET'!Y269</f>
        <v/>
      </c>
      <c r="G265" s="145" t="str">
        <f>'MARK ENTRY SHEET'!Z269</f>
        <v/>
      </c>
      <c r="H265" s="145" t="str">
        <f>'MARK ENTRY SHEET'!AA269</f>
        <v/>
      </c>
      <c r="I265" s="145" t="str">
        <f>'MARK ENTRY SHEET'!AB269</f>
        <v/>
      </c>
      <c r="J265" s="145" t="str">
        <f>'MARK ENTRY SHEET'!AC269</f>
        <v/>
      </c>
      <c r="K265" s="145" t="str">
        <f>'MARK ENTRY SHEET'!AD269</f>
        <v/>
      </c>
      <c r="L265" s="145" t="str">
        <f>'MARK ENTRY SHEET'!AE269</f>
        <v/>
      </c>
      <c r="M265" s="145" t="str">
        <f>'MARK ENTRY SHEET'!AF269</f>
        <v/>
      </c>
      <c r="N265" s="138">
        <f t="shared" si="1"/>
        <v>0</v>
      </c>
      <c r="O265" s="139">
        <f t="shared" si="2"/>
        <v>0</v>
      </c>
      <c r="P265" s="145" t="str">
        <f>'MARK ENTRY SHEET'!AH269</f>
        <v/>
      </c>
      <c r="Q265" s="145" t="str">
        <f>'MARK ENTRY SHEET'!AI269</f>
        <v/>
      </c>
      <c r="R265" s="145" t="str">
        <f>'MARK ENTRY SHEET'!AJ269</f>
        <v/>
      </c>
      <c r="S265" s="145">
        <f>'MARK ENTRY SHEET'!AK269</f>
        <v>0</v>
      </c>
      <c r="T265" s="147">
        <f>'MARK ENTRY SHEET'!AL269</f>
        <v>0</v>
      </c>
      <c r="U265" s="140" t="str">
        <f>'MARK ENTRY SHEET'!AM269</f>
        <v>E</v>
      </c>
    </row>
    <row r="266" ht="15.75" customHeight="1">
      <c r="E266" s="146" t="str">
        <f>'MARK ENTRY SHEET'!X270</f>
        <v/>
      </c>
      <c r="F266" s="145" t="str">
        <f>'MARK ENTRY SHEET'!Y270</f>
        <v/>
      </c>
      <c r="G266" s="145" t="str">
        <f>'MARK ENTRY SHEET'!Z270</f>
        <v/>
      </c>
      <c r="H266" s="145" t="str">
        <f>'MARK ENTRY SHEET'!AA270</f>
        <v/>
      </c>
      <c r="I266" s="145" t="str">
        <f>'MARK ENTRY SHEET'!AB270</f>
        <v/>
      </c>
      <c r="J266" s="145" t="str">
        <f>'MARK ENTRY SHEET'!AC270</f>
        <v/>
      </c>
      <c r="K266" s="145" t="str">
        <f>'MARK ENTRY SHEET'!AD270</f>
        <v/>
      </c>
      <c r="L266" s="145" t="str">
        <f>'MARK ENTRY SHEET'!AE270</f>
        <v/>
      </c>
      <c r="M266" s="145" t="str">
        <f>'MARK ENTRY SHEET'!AF270</f>
        <v/>
      </c>
      <c r="N266" s="138">
        <f t="shared" si="1"/>
        <v>0</v>
      </c>
      <c r="O266" s="139">
        <f t="shared" si="2"/>
        <v>0</v>
      </c>
      <c r="P266" s="145" t="str">
        <f>'MARK ENTRY SHEET'!AH270</f>
        <v/>
      </c>
      <c r="Q266" s="145" t="str">
        <f>'MARK ENTRY SHEET'!AI270</f>
        <v/>
      </c>
      <c r="R266" s="145" t="str">
        <f>'MARK ENTRY SHEET'!AJ270</f>
        <v/>
      </c>
      <c r="S266" s="145">
        <f>'MARK ENTRY SHEET'!AK270</f>
        <v>0</v>
      </c>
      <c r="T266" s="147">
        <f>'MARK ENTRY SHEET'!AL270</f>
        <v>0</v>
      </c>
      <c r="U266" s="140" t="str">
        <f>'MARK ENTRY SHEET'!AM270</f>
        <v>E</v>
      </c>
    </row>
    <row r="267" ht="15.75" customHeight="1">
      <c r="E267" s="146" t="str">
        <f>'MARK ENTRY SHEET'!X271</f>
        <v/>
      </c>
      <c r="F267" s="145" t="str">
        <f>'MARK ENTRY SHEET'!Y271</f>
        <v/>
      </c>
      <c r="G267" s="145" t="str">
        <f>'MARK ENTRY SHEET'!Z271</f>
        <v/>
      </c>
      <c r="H267" s="145" t="str">
        <f>'MARK ENTRY SHEET'!AA271</f>
        <v/>
      </c>
      <c r="I267" s="145" t="str">
        <f>'MARK ENTRY SHEET'!AB271</f>
        <v/>
      </c>
      <c r="J267" s="145" t="str">
        <f>'MARK ENTRY SHEET'!AC271</f>
        <v/>
      </c>
      <c r="K267" s="145" t="str">
        <f>'MARK ENTRY SHEET'!AD271</f>
        <v/>
      </c>
      <c r="L267" s="145" t="str">
        <f>'MARK ENTRY SHEET'!AE271</f>
        <v/>
      </c>
      <c r="M267" s="145" t="str">
        <f>'MARK ENTRY SHEET'!AF271</f>
        <v/>
      </c>
      <c r="N267" s="138">
        <f t="shared" si="1"/>
        <v>0</v>
      </c>
      <c r="O267" s="139">
        <f t="shared" si="2"/>
        <v>0</v>
      </c>
      <c r="P267" s="145" t="str">
        <f>'MARK ENTRY SHEET'!AH271</f>
        <v/>
      </c>
      <c r="Q267" s="145" t="str">
        <f>'MARK ENTRY SHEET'!AI271</f>
        <v/>
      </c>
      <c r="R267" s="145" t="str">
        <f>'MARK ENTRY SHEET'!AJ271</f>
        <v/>
      </c>
      <c r="S267" s="145">
        <f>'MARK ENTRY SHEET'!AK271</f>
        <v>0</v>
      </c>
      <c r="T267" s="147">
        <f>'MARK ENTRY SHEET'!AL271</f>
        <v>0</v>
      </c>
      <c r="U267" s="140" t="str">
        <f>'MARK ENTRY SHEET'!AM271</f>
        <v>E</v>
      </c>
    </row>
    <row r="268" ht="15.75" customHeight="1">
      <c r="E268" s="146" t="str">
        <f>'MARK ENTRY SHEET'!X272</f>
        <v/>
      </c>
      <c r="F268" s="145" t="str">
        <f>'MARK ENTRY SHEET'!Y272</f>
        <v/>
      </c>
      <c r="G268" s="145" t="str">
        <f>'MARK ENTRY SHEET'!Z272</f>
        <v/>
      </c>
      <c r="H268" s="145" t="str">
        <f>'MARK ENTRY SHEET'!AA272</f>
        <v/>
      </c>
      <c r="I268" s="145" t="str">
        <f>'MARK ENTRY SHEET'!AB272</f>
        <v/>
      </c>
      <c r="J268" s="145" t="str">
        <f>'MARK ENTRY SHEET'!AC272</f>
        <v/>
      </c>
      <c r="K268" s="145" t="str">
        <f>'MARK ENTRY SHEET'!AD272</f>
        <v/>
      </c>
      <c r="L268" s="145" t="str">
        <f>'MARK ENTRY SHEET'!AE272</f>
        <v/>
      </c>
      <c r="M268" s="145" t="str">
        <f>'MARK ENTRY SHEET'!AF272</f>
        <v/>
      </c>
      <c r="N268" s="138">
        <f t="shared" si="1"/>
        <v>0</v>
      </c>
      <c r="O268" s="139">
        <f t="shared" si="2"/>
        <v>0</v>
      </c>
      <c r="P268" s="145" t="str">
        <f>'MARK ENTRY SHEET'!AH272</f>
        <v/>
      </c>
      <c r="Q268" s="145" t="str">
        <f>'MARK ENTRY SHEET'!AI272</f>
        <v/>
      </c>
      <c r="R268" s="145" t="str">
        <f>'MARK ENTRY SHEET'!AJ272</f>
        <v/>
      </c>
      <c r="S268" s="145">
        <f>'MARK ENTRY SHEET'!AK272</f>
        <v>0</v>
      </c>
      <c r="T268" s="147">
        <f>'MARK ENTRY SHEET'!AL272</f>
        <v>0</v>
      </c>
      <c r="U268" s="140" t="str">
        <f>'MARK ENTRY SHEET'!AM272</f>
        <v>E</v>
      </c>
    </row>
    <row r="269" ht="15.75" customHeight="1">
      <c r="E269" s="146" t="str">
        <f>'MARK ENTRY SHEET'!X273</f>
        <v/>
      </c>
      <c r="F269" s="145" t="str">
        <f>'MARK ENTRY SHEET'!Y273</f>
        <v/>
      </c>
      <c r="G269" s="145" t="str">
        <f>'MARK ENTRY SHEET'!Z273</f>
        <v/>
      </c>
      <c r="H269" s="145" t="str">
        <f>'MARK ENTRY SHEET'!AA273</f>
        <v/>
      </c>
      <c r="I269" s="145" t="str">
        <f>'MARK ENTRY SHEET'!AB273</f>
        <v/>
      </c>
      <c r="J269" s="145" t="str">
        <f>'MARK ENTRY SHEET'!AC273</f>
        <v/>
      </c>
      <c r="K269" s="145" t="str">
        <f>'MARK ENTRY SHEET'!AD273</f>
        <v/>
      </c>
      <c r="L269" s="145" t="str">
        <f>'MARK ENTRY SHEET'!AE273</f>
        <v/>
      </c>
      <c r="M269" s="145" t="str">
        <f>'MARK ENTRY SHEET'!AF273</f>
        <v/>
      </c>
      <c r="N269" s="138">
        <f t="shared" si="1"/>
        <v>0</v>
      </c>
      <c r="O269" s="139">
        <f t="shared" si="2"/>
        <v>0</v>
      </c>
      <c r="P269" s="145" t="str">
        <f>'MARK ENTRY SHEET'!AH273</f>
        <v/>
      </c>
      <c r="Q269" s="145" t="str">
        <f>'MARK ENTRY SHEET'!AI273</f>
        <v/>
      </c>
      <c r="R269" s="145" t="str">
        <f>'MARK ENTRY SHEET'!AJ273</f>
        <v/>
      </c>
      <c r="S269" s="145">
        <f>'MARK ENTRY SHEET'!AK273</f>
        <v>0</v>
      </c>
      <c r="T269" s="147">
        <f>'MARK ENTRY SHEET'!AL273</f>
        <v>0</v>
      </c>
      <c r="U269" s="140" t="str">
        <f>'MARK ENTRY SHEET'!AM273</f>
        <v>E</v>
      </c>
    </row>
    <row r="270" ht="15.75" customHeight="1">
      <c r="E270" s="146" t="str">
        <f>'MARK ENTRY SHEET'!X274</f>
        <v/>
      </c>
      <c r="F270" s="145" t="str">
        <f>'MARK ENTRY SHEET'!Y274</f>
        <v/>
      </c>
      <c r="G270" s="145" t="str">
        <f>'MARK ENTRY SHEET'!Z274</f>
        <v/>
      </c>
      <c r="H270" s="145" t="str">
        <f>'MARK ENTRY SHEET'!AA274</f>
        <v/>
      </c>
      <c r="I270" s="145" t="str">
        <f>'MARK ENTRY SHEET'!AB274</f>
        <v/>
      </c>
      <c r="J270" s="145" t="str">
        <f>'MARK ENTRY SHEET'!AC274</f>
        <v/>
      </c>
      <c r="K270" s="145" t="str">
        <f>'MARK ENTRY SHEET'!AD274</f>
        <v/>
      </c>
      <c r="L270" s="145" t="str">
        <f>'MARK ENTRY SHEET'!AE274</f>
        <v/>
      </c>
      <c r="M270" s="145" t="str">
        <f>'MARK ENTRY SHEET'!AF274</f>
        <v/>
      </c>
      <c r="N270" s="138">
        <f t="shared" si="1"/>
        <v>0</v>
      </c>
      <c r="O270" s="139">
        <f t="shared" si="2"/>
        <v>0</v>
      </c>
      <c r="P270" s="145" t="str">
        <f>'MARK ENTRY SHEET'!AH274</f>
        <v/>
      </c>
      <c r="Q270" s="145" t="str">
        <f>'MARK ENTRY SHEET'!AI274</f>
        <v/>
      </c>
      <c r="R270" s="145" t="str">
        <f>'MARK ENTRY SHEET'!AJ274</f>
        <v/>
      </c>
      <c r="S270" s="145">
        <f>'MARK ENTRY SHEET'!AK274</f>
        <v>0</v>
      </c>
      <c r="T270" s="147">
        <f>'MARK ENTRY SHEET'!AL274</f>
        <v>0</v>
      </c>
      <c r="U270" s="140" t="str">
        <f>'MARK ENTRY SHEET'!AM274</f>
        <v>E</v>
      </c>
    </row>
    <row r="271" ht="15.75" customHeight="1">
      <c r="E271" s="146" t="str">
        <f>'MARK ENTRY SHEET'!X275</f>
        <v/>
      </c>
      <c r="F271" s="145" t="str">
        <f>'MARK ENTRY SHEET'!Y275</f>
        <v/>
      </c>
      <c r="G271" s="145" t="str">
        <f>'MARK ENTRY SHEET'!Z275</f>
        <v/>
      </c>
      <c r="H271" s="145" t="str">
        <f>'MARK ENTRY SHEET'!AA275</f>
        <v/>
      </c>
      <c r="I271" s="145" t="str">
        <f>'MARK ENTRY SHEET'!AB275</f>
        <v/>
      </c>
      <c r="J271" s="145" t="str">
        <f>'MARK ENTRY SHEET'!AC275</f>
        <v/>
      </c>
      <c r="K271" s="145" t="str">
        <f>'MARK ENTRY SHEET'!AD275</f>
        <v/>
      </c>
      <c r="L271" s="145" t="str">
        <f>'MARK ENTRY SHEET'!AE275</f>
        <v/>
      </c>
      <c r="M271" s="145" t="str">
        <f>'MARK ENTRY SHEET'!AF275</f>
        <v/>
      </c>
      <c r="N271" s="138">
        <f t="shared" si="1"/>
        <v>0</v>
      </c>
      <c r="O271" s="139">
        <f t="shared" si="2"/>
        <v>0</v>
      </c>
      <c r="P271" s="145" t="str">
        <f>'MARK ENTRY SHEET'!AH275</f>
        <v/>
      </c>
      <c r="Q271" s="145" t="str">
        <f>'MARK ENTRY SHEET'!AI275</f>
        <v/>
      </c>
      <c r="R271" s="145" t="str">
        <f>'MARK ENTRY SHEET'!AJ275</f>
        <v/>
      </c>
      <c r="S271" s="145">
        <f>'MARK ENTRY SHEET'!AK275</f>
        <v>0</v>
      </c>
      <c r="T271" s="147">
        <f>'MARK ENTRY SHEET'!AL275</f>
        <v>0</v>
      </c>
      <c r="U271" s="140" t="str">
        <f>'MARK ENTRY SHEET'!AM275</f>
        <v>E</v>
      </c>
    </row>
    <row r="272" ht="15.75" customHeight="1">
      <c r="E272" s="146" t="str">
        <f>'MARK ENTRY SHEET'!X276</f>
        <v/>
      </c>
      <c r="F272" s="145" t="str">
        <f>'MARK ENTRY SHEET'!Y276</f>
        <v/>
      </c>
      <c r="G272" s="145" t="str">
        <f>'MARK ENTRY SHEET'!Z276</f>
        <v/>
      </c>
      <c r="H272" s="145" t="str">
        <f>'MARK ENTRY SHEET'!AA276</f>
        <v/>
      </c>
      <c r="I272" s="145" t="str">
        <f>'MARK ENTRY SHEET'!AB276</f>
        <v/>
      </c>
      <c r="J272" s="145" t="str">
        <f>'MARK ENTRY SHEET'!AC276</f>
        <v/>
      </c>
      <c r="K272" s="145" t="str">
        <f>'MARK ENTRY SHEET'!AD276</f>
        <v/>
      </c>
      <c r="L272" s="145" t="str">
        <f>'MARK ENTRY SHEET'!AE276</f>
        <v/>
      </c>
      <c r="M272" s="145" t="str">
        <f>'MARK ENTRY SHEET'!AF276</f>
        <v/>
      </c>
      <c r="N272" s="138">
        <f t="shared" si="1"/>
        <v>0</v>
      </c>
      <c r="O272" s="139">
        <f t="shared" si="2"/>
        <v>0</v>
      </c>
      <c r="P272" s="145" t="str">
        <f>'MARK ENTRY SHEET'!AH276</f>
        <v/>
      </c>
      <c r="Q272" s="145" t="str">
        <f>'MARK ENTRY SHEET'!AI276</f>
        <v/>
      </c>
      <c r="R272" s="145" t="str">
        <f>'MARK ENTRY SHEET'!AJ276</f>
        <v/>
      </c>
      <c r="S272" s="145">
        <f>'MARK ENTRY SHEET'!AK276</f>
        <v>0</v>
      </c>
      <c r="T272" s="147">
        <f>'MARK ENTRY SHEET'!AL276</f>
        <v>0</v>
      </c>
      <c r="U272" s="140" t="str">
        <f>'MARK ENTRY SHEET'!AM276</f>
        <v>E</v>
      </c>
    </row>
    <row r="273" ht="15.75" customHeight="1">
      <c r="E273" s="146" t="str">
        <f>'MARK ENTRY SHEET'!X277</f>
        <v/>
      </c>
      <c r="F273" s="145" t="str">
        <f>'MARK ENTRY SHEET'!Y277</f>
        <v/>
      </c>
      <c r="G273" s="145" t="str">
        <f>'MARK ENTRY SHEET'!Z277</f>
        <v/>
      </c>
      <c r="H273" s="145" t="str">
        <f>'MARK ENTRY SHEET'!AA277</f>
        <v/>
      </c>
      <c r="I273" s="145" t="str">
        <f>'MARK ENTRY SHEET'!AB277</f>
        <v/>
      </c>
      <c r="J273" s="145" t="str">
        <f>'MARK ENTRY SHEET'!AC277</f>
        <v/>
      </c>
      <c r="K273" s="145" t="str">
        <f>'MARK ENTRY SHEET'!AD277</f>
        <v/>
      </c>
      <c r="L273" s="145" t="str">
        <f>'MARK ENTRY SHEET'!AE277</f>
        <v/>
      </c>
      <c r="M273" s="145" t="str">
        <f>'MARK ENTRY SHEET'!AF277</f>
        <v/>
      </c>
      <c r="N273" s="138">
        <f t="shared" si="1"/>
        <v>0</v>
      </c>
      <c r="O273" s="139">
        <f t="shared" si="2"/>
        <v>0</v>
      </c>
      <c r="P273" s="145" t="str">
        <f>'MARK ENTRY SHEET'!AH277</f>
        <v/>
      </c>
      <c r="Q273" s="145" t="str">
        <f>'MARK ENTRY SHEET'!AI277</f>
        <v/>
      </c>
      <c r="R273" s="145" t="str">
        <f>'MARK ENTRY SHEET'!AJ277</f>
        <v/>
      </c>
      <c r="S273" s="145">
        <f>'MARK ENTRY SHEET'!AK277</f>
        <v>0</v>
      </c>
      <c r="T273" s="147">
        <f>'MARK ENTRY SHEET'!AL277</f>
        <v>0</v>
      </c>
      <c r="U273" s="140" t="str">
        <f>'MARK ENTRY SHEET'!AM277</f>
        <v>E</v>
      </c>
    </row>
    <row r="274" ht="15.75" customHeight="1">
      <c r="E274" s="146" t="str">
        <f>'MARK ENTRY SHEET'!X278</f>
        <v/>
      </c>
      <c r="F274" s="145" t="str">
        <f>'MARK ENTRY SHEET'!Y278</f>
        <v/>
      </c>
      <c r="G274" s="145" t="str">
        <f>'MARK ENTRY SHEET'!Z278</f>
        <v/>
      </c>
      <c r="H274" s="145" t="str">
        <f>'MARK ENTRY SHEET'!AA278</f>
        <v/>
      </c>
      <c r="I274" s="145" t="str">
        <f>'MARK ENTRY SHEET'!AB278</f>
        <v/>
      </c>
      <c r="J274" s="145" t="str">
        <f>'MARK ENTRY SHEET'!AC278</f>
        <v/>
      </c>
      <c r="K274" s="145" t="str">
        <f>'MARK ENTRY SHEET'!AD278</f>
        <v/>
      </c>
      <c r="L274" s="145" t="str">
        <f>'MARK ENTRY SHEET'!AE278</f>
        <v/>
      </c>
      <c r="M274" s="145" t="str">
        <f>'MARK ENTRY SHEET'!AF278</f>
        <v/>
      </c>
      <c r="N274" s="138">
        <f t="shared" si="1"/>
        <v>0</v>
      </c>
      <c r="O274" s="139">
        <f t="shared" si="2"/>
        <v>0</v>
      </c>
      <c r="P274" s="145" t="str">
        <f>'MARK ENTRY SHEET'!AH278</f>
        <v/>
      </c>
      <c r="Q274" s="145" t="str">
        <f>'MARK ENTRY SHEET'!AI278</f>
        <v/>
      </c>
      <c r="R274" s="145" t="str">
        <f>'MARK ENTRY SHEET'!AJ278</f>
        <v/>
      </c>
      <c r="S274" s="145">
        <f>'MARK ENTRY SHEET'!AK278</f>
        <v>0</v>
      </c>
      <c r="T274" s="147">
        <f>'MARK ENTRY SHEET'!AL278</f>
        <v>0</v>
      </c>
      <c r="U274" s="140" t="str">
        <f>'MARK ENTRY SHEET'!AM278</f>
        <v>E</v>
      </c>
    </row>
    <row r="275" ht="15.75" customHeight="1">
      <c r="E275" s="146" t="str">
        <f>'MARK ENTRY SHEET'!X279</f>
        <v/>
      </c>
      <c r="F275" s="145" t="str">
        <f>'MARK ENTRY SHEET'!Y279</f>
        <v/>
      </c>
      <c r="G275" s="145" t="str">
        <f>'MARK ENTRY SHEET'!Z279</f>
        <v/>
      </c>
      <c r="H275" s="145" t="str">
        <f>'MARK ENTRY SHEET'!AA279</f>
        <v/>
      </c>
      <c r="I275" s="145" t="str">
        <f>'MARK ENTRY SHEET'!AB279</f>
        <v/>
      </c>
      <c r="J275" s="145" t="str">
        <f>'MARK ENTRY SHEET'!AC279</f>
        <v/>
      </c>
      <c r="K275" s="145" t="str">
        <f>'MARK ENTRY SHEET'!AD279</f>
        <v/>
      </c>
      <c r="L275" s="145" t="str">
        <f>'MARK ENTRY SHEET'!AE279</f>
        <v/>
      </c>
      <c r="M275" s="145" t="str">
        <f>'MARK ENTRY SHEET'!AF279</f>
        <v/>
      </c>
      <c r="N275" s="138">
        <f t="shared" si="1"/>
        <v>0</v>
      </c>
      <c r="O275" s="139">
        <f t="shared" si="2"/>
        <v>0</v>
      </c>
      <c r="P275" s="145" t="str">
        <f>'MARK ENTRY SHEET'!AH279</f>
        <v/>
      </c>
      <c r="Q275" s="145" t="str">
        <f>'MARK ENTRY SHEET'!AI279</f>
        <v/>
      </c>
      <c r="R275" s="145" t="str">
        <f>'MARK ENTRY SHEET'!AJ279</f>
        <v/>
      </c>
      <c r="S275" s="145">
        <f>'MARK ENTRY SHEET'!AK279</f>
        <v>0</v>
      </c>
      <c r="T275" s="147">
        <f>'MARK ENTRY SHEET'!AL279</f>
        <v>0</v>
      </c>
      <c r="U275" s="140" t="str">
        <f>'MARK ENTRY SHEET'!AM279</f>
        <v>E</v>
      </c>
    </row>
    <row r="276" ht="15.75" customHeight="1">
      <c r="E276" s="146" t="str">
        <f>'MARK ENTRY SHEET'!X280</f>
        <v/>
      </c>
      <c r="F276" s="145" t="str">
        <f>'MARK ENTRY SHEET'!Y280</f>
        <v/>
      </c>
      <c r="G276" s="145" t="str">
        <f>'MARK ENTRY SHEET'!Z280</f>
        <v/>
      </c>
      <c r="H276" s="145" t="str">
        <f>'MARK ENTRY SHEET'!AA280</f>
        <v/>
      </c>
      <c r="I276" s="145" t="str">
        <f>'MARK ENTRY SHEET'!AB280</f>
        <v/>
      </c>
      <c r="J276" s="145" t="str">
        <f>'MARK ENTRY SHEET'!AC280</f>
        <v/>
      </c>
      <c r="K276" s="145" t="str">
        <f>'MARK ENTRY SHEET'!AD280</f>
        <v/>
      </c>
      <c r="L276" s="145" t="str">
        <f>'MARK ENTRY SHEET'!AE280</f>
        <v/>
      </c>
      <c r="M276" s="145" t="str">
        <f>'MARK ENTRY SHEET'!AF280</f>
        <v/>
      </c>
      <c r="N276" s="138">
        <f t="shared" si="1"/>
        <v>0</v>
      </c>
      <c r="O276" s="139">
        <f t="shared" si="2"/>
        <v>0</v>
      </c>
      <c r="P276" s="145" t="str">
        <f>'MARK ENTRY SHEET'!AH280</f>
        <v/>
      </c>
      <c r="Q276" s="145" t="str">
        <f>'MARK ENTRY SHEET'!AI280</f>
        <v/>
      </c>
      <c r="R276" s="145" t="str">
        <f>'MARK ENTRY SHEET'!AJ280</f>
        <v/>
      </c>
      <c r="S276" s="145">
        <f>'MARK ENTRY SHEET'!AK280</f>
        <v>0</v>
      </c>
      <c r="T276" s="147">
        <f>'MARK ENTRY SHEET'!AL280</f>
        <v>0</v>
      </c>
      <c r="U276" s="140" t="str">
        <f>'MARK ENTRY SHEET'!AM280</f>
        <v>E</v>
      </c>
    </row>
    <row r="277" ht="15.75" customHeight="1">
      <c r="E277" s="146" t="str">
        <f>'MARK ENTRY SHEET'!X281</f>
        <v/>
      </c>
      <c r="F277" s="145" t="str">
        <f>'MARK ENTRY SHEET'!Y281</f>
        <v/>
      </c>
      <c r="G277" s="145" t="str">
        <f>'MARK ENTRY SHEET'!Z281</f>
        <v/>
      </c>
      <c r="H277" s="145" t="str">
        <f>'MARK ENTRY SHEET'!AA281</f>
        <v/>
      </c>
      <c r="I277" s="145" t="str">
        <f>'MARK ENTRY SHEET'!AB281</f>
        <v/>
      </c>
      <c r="J277" s="145" t="str">
        <f>'MARK ENTRY SHEET'!AC281</f>
        <v/>
      </c>
      <c r="K277" s="145" t="str">
        <f>'MARK ENTRY SHEET'!AD281</f>
        <v/>
      </c>
      <c r="L277" s="145" t="str">
        <f>'MARK ENTRY SHEET'!AE281</f>
        <v/>
      </c>
      <c r="M277" s="145" t="str">
        <f>'MARK ENTRY SHEET'!AF281</f>
        <v/>
      </c>
      <c r="N277" s="138">
        <f t="shared" si="1"/>
        <v>0</v>
      </c>
      <c r="O277" s="139">
        <f t="shared" si="2"/>
        <v>0</v>
      </c>
      <c r="P277" s="145" t="str">
        <f>'MARK ENTRY SHEET'!AH281</f>
        <v/>
      </c>
      <c r="Q277" s="145" t="str">
        <f>'MARK ENTRY SHEET'!AI281</f>
        <v/>
      </c>
      <c r="R277" s="145" t="str">
        <f>'MARK ENTRY SHEET'!AJ281</f>
        <v/>
      </c>
      <c r="S277" s="145">
        <f>'MARK ENTRY SHEET'!AK281</f>
        <v>0</v>
      </c>
      <c r="T277" s="147">
        <f>'MARK ENTRY SHEET'!AL281</f>
        <v>0</v>
      </c>
      <c r="U277" s="140" t="str">
        <f>'MARK ENTRY SHEET'!AM281</f>
        <v>E</v>
      </c>
    </row>
    <row r="278" ht="15.75" customHeight="1">
      <c r="E278" s="146" t="str">
        <f>'MARK ENTRY SHEET'!X282</f>
        <v/>
      </c>
      <c r="F278" s="145" t="str">
        <f>'MARK ENTRY SHEET'!Y282</f>
        <v/>
      </c>
      <c r="G278" s="145" t="str">
        <f>'MARK ENTRY SHEET'!Z282</f>
        <v/>
      </c>
      <c r="H278" s="145" t="str">
        <f>'MARK ENTRY SHEET'!AA282</f>
        <v/>
      </c>
      <c r="I278" s="145" t="str">
        <f>'MARK ENTRY SHEET'!AB282</f>
        <v/>
      </c>
      <c r="J278" s="145" t="str">
        <f>'MARK ENTRY SHEET'!AC282</f>
        <v/>
      </c>
      <c r="K278" s="145" t="str">
        <f>'MARK ENTRY SHEET'!AD282</f>
        <v/>
      </c>
      <c r="L278" s="145" t="str">
        <f>'MARK ENTRY SHEET'!AE282</f>
        <v/>
      </c>
      <c r="M278" s="145" t="str">
        <f>'MARK ENTRY SHEET'!AF282</f>
        <v/>
      </c>
      <c r="N278" s="138">
        <f t="shared" si="1"/>
        <v>0</v>
      </c>
      <c r="O278" s="139">
        <f t="shared" si="2"/>
        <v>0</v>
      </c>
      <c r="P278" s="145" t="str">
        <f>'MARK ENTRY SHEET'!AH282</f>
        <v/>
      </c>
      <c r="Q278" s="145" t="str">
        <f>'MARK ENTRY SHEET'!AI282</f>
        <v/>
      </c>
      <c r="R278" s="145" t="str">
        <f>'MARK ENTRY SHEET'!AJ282</f>
        <v/>
      </c>
      <c r="S278" s="145">
        <f>'MARK ENTRY SHEET'!AK282</f>
        <v>0</v>
      </c>
      <c r="T278" s="147">
        <f>'MARK ENTRY SHEET'!AL282</f>
        <v>0</v>
      </c>
      <c r="U278" s="140" t="str">
        <f>'MARK ENTRY SHEET'!AM282</f>
        <v>E</v>
      </c>
    </row>
    <row r="279" ht="15.75" customHeight="1">
      <c r="E279" s="146" t="str">
        <f>'MARK ENTRY SHEET'!X283</f>
        <v/>
      </c>
      <c r="F279" s="145" t="str">
        <f>'MARK ENTRY SHEET'!Y283</f>
        <v/>
      </c>
      <c r="G279" s="145" t="str">
        <f>'MARK ENTRY SHEET'!Z283</f>
        <v/>
      </c>
      <c r="H279" s="145" t="str">
        <f>'MARK ENTRY SHEET'!AA283</f>
        <v/>
      </c>
      <c r="I279" s="145" t="str">
        <f>'MARK ENTRY SHEET'!AB283</f>
        <v/>
      </c>
      <c r="J279" s="145" t="str">
        <f>'MARK ENTRY SHEET'!AC283</f>
        <v/>
      </c>
      <c r="K279" s="145" t="str">
        <f>'MARK ENTRY SHEET'!AD283</f>
        <v/>
      </c>
      <c r="L279" s="145" t="str">
        <f>'MARK ENTRY SHEET'!AE283</f>
        <v/>
      </c>
      <c r="M279" s="145" t="str">
        <f>'MARK ENTRY SHEET'!AF283</f>
        <v/>
      </c>
      <c r="N279" s="138">
        <f t="shared" si="1"/>
        <v>0</v>
      </c>
      <c r="O279" s="139">
        <f t="shared" si="2"/>
        <v>0</v>
      </c>
      <c r="P279" s="145" t="str">
        <f>'MARK ENTRY SHEET'!AH283</f>
        <v/>
      </c>
      <c r="Q279" s="145" t="str">
        <f>'MARK ENTRY SHEET'!AI283</f>
        <v/>
      </c>
      <c r="R279" s="145" t="str">
        <f>'MARK ENTRY SHEET'!AJ283</f>
        <v/>
      </c>
      <c r="S279" s="145">
        <f>'MARK ENTRY SHEET'!AK283</f>
        <v>0</v>
      </c>
      <c r="T279" s="147">
        <f>'MARK ENTRY SHEET'!AL283</f>
        <v>0</v>
      </c>
      <c r="U279" s="140" t="str">
        <f>'MARK ENTRY SHEET'!AM283</f>
        <v>E</v>
      </c>
    </row>
    <row r="280" ht="15.75" customHeight="1">
      <c r="E280" s="146" t="str">
        <f>'MARK ENTRY SHEET'!X284</f>
        <v/>
      </c>
      <c r="F280" s="145" t="str">
        <f>'MARK ENTRY SHEET'!Y284</f>
        <v/>
      </c>
      <c r="G280" s="145" t="str">
        <f>'MARK ENTRY SHEET'!Z284</f>
        <v/>
      </c>
      <c r="H280" s="145" t="str">
        <f>'MARK ENTRY SHEET'!AA284</f>
        <v/>
      </c>
      <c r="I280" s="145" t="str">
        <f>'MARK ENTRY SHEET'!AB284</f>
        <v/>
      </c>
      <c r="J280" s="145" t="str">
        <f>'MARK ENTRY SHEET'!AC284</f>
        <v/>
      </c>
      <c r="K280" s="145" t="str">
        <f>'MARK ENTRY SHEET'!AD284</f>
        <v/>
      </c>
      <c r="L280" s="145" t="str">
        <f>'MARK ENTRY SHEET'!AE284</f>
        <v/>
      </c>
      <c r="M280" s="145" t="str">
        <f>'MARK ENTRY SHEET'!AF284</f>
        <v/>
      </c>
      <c r="N280" s="138">
        <f t="shared" si="1"/>
        <v>0</v>
      </c>
      <c r="O280" s="139">
        <f t="shared" si="2"/>
        <v>0</v>
      </c>
      <c r="P280" s="145" t="str">
        <f>'MARK ENTRY SHEET'!AH284</f>
        <v/>
      </c>
      <c r="Q280" s="145" t="str">
        <f>'MARK ENTRY SHEET'!AI284</f>
        <v/>
      </c>
      <c r="R280" s="145" t="str">
        <f>'MARK ENTRY SHEET'!AJ284</f>
        <v/>
      </c>
      <c r="S280" s="145">
        <f>'MARK ENTRY SHEET'!AK284</f>
        <v>0</v>
      </c>
      <c r="T280" s="147">
        <f>'MARK ENTRY SHEET'!AL284</f>
        <v>0</v>
      </c>
      <c r="U280" s="140" t="str">
        <f>'MARK ENTRY SHEET'!AM284</f>
        <v>E</v>
      </c>
    </row>
    <row r="281" ht="15.75" customHeight="1">
      <c r="E281" s="146" t="str">
        <f>'MARK ENTRY SHEET'!X285</f>
        <v/>
      </c>
      <c r="F281" s="145" t="str">
        <f>'MARK ENTRY SHEET'!Y285</f>
        <v/>
      </c>
      <c r="G281" s="145" t="str">
        <f>'MARK ENTRY SHEET'!Z285</f>
        <v/>
      </c>
      <c r="H281" s="145" t="str">
        <f>'MARK ENTRY SHEET'!AA285</f>
        <v/>
      </c>
      <c r="I281" s="145" t="str">
        <f>'MARK ENTRY SHEET'!AB285</f>
        <v/>
      </c>
      <c r="J281" s="145" t="str">
        <f>'MARK ENTRY SHEET'!AC285</f>
        <v/>
      </c>
      <c r="K281" s="145" t="str">
        <f>'MARK ENTRY SHEET'!AD285</f>
        <v/>
      </c>
      <c r="L281" s="145" t="str">
        <f>'MARK ENTRY SHEET'!AE285</f>
        <v/>
      </c>
      <c r="M281" s="145" t="str">
        <f>'MARK ENTRY SHEET'!AF285</f>
        <v/>
      </c>
      <c r="N281" s="138">
        <f t="shared" si="1"/>
        <v>0</v>
      </c>
      <c r="O281" s="139">
        <f t="shared" si="2"/>
        <v>0</v>
      </c>
      <c r="P281" s="145" t="str">
        <f>'MARK ENTRY SHEET'!AH285</f>
        <v/>
      </c>
      <c r="Q281" s="145" t="str">
        <f>'MARK ENTRY SHEET'!AI285</f>
        <v/>
      </c>
      <c r="R281" s="145" t="str">
        <f>'MARK ENTRY SHEET'!AJ285</f>
        <v/>
      </c>
      <c r="S281" s="145">
        <f>'MARK ENTRY SHEET'!AK285</f>
        <v>0</v>
      </c>
      <c r="T281" s="147">
        <f>'MARK ENTRY SHEET'!AL285</f>
        <v>0</v>
      </c>
      <c r="U281" s="140" t="str">
        <f>'MARK ENTRY SHEET'!AM285</f>
        <v>E</v>
      </c>
    </row>
    <row r="282" ht="15.75" customHeight="1">
      <c r="E282" s="146" t="str">
        <f>'MARK ENTRY SHEET'!X286</f>
        <v/>
      </c>
      <c r="F282" s="145" t="str">
        <f>'MARK ENTRY SHEET'!Y286</f>
        <v/>
      </c>
      <c r="G282" s="145" t="str">
        <f>'MARK ENTRY SHEET'!Z286</f>
        <v/>
      </c>
      <c r="H282" s="145" t="str">
        <f>'MARK ENTRY SHEET'!AA286</f>
        <v/>
      </c>
      <c r="I282" s="145" t="str">
        <f>'MARK ENTRY SHEET'!AB286</f>
        <v/>
      </c>
      <c r="J282" s="145" t="str">
        <f>'MARK ENTRY SHEET'!AC286</f>
        <v/>
      </c>
      <c r="K282" s="145" t="str">
        <f>'MARK ENTRY SHEET'!AD286</f>
        <v/>
      </c>
      <c r="L282" s="145" t="str">
        <f>'MARK ENTRY SHEET'!AE286</f>
        <v/>
      </c>
      <c r="M282" s="145" t="str">
        <f>'MARK ENTRY SHEET'!AF286</f>
        <v/>
      </c>
      <c r="N282" s="138">
        <f t="shared" si="1"/>
        <v>0</v>
      </c>
      <c r="O282" s="139">
        <f t="shared" si="2"/>
        <v>0</v>
      </c>
      <c r="P282" s="145" t="str">
        <f>'MARK ENTRY SHEET'!AH286</f>
        <v/>
      </c>
      <c r="Q282" s="145" t="str">
        <f>'MARK ENTRY SHEET'!AI286</f>
        <v/>
      </c>
      <c r="R282" s="145" t="str">
        <f>'MARK ENTRY SHEET'!AJ286</f>
        <v/>
      </c>
      <c r="S282" s="145">
        <f>'MARK ENTRY SHEET'!AK286</f>
        <v>0</v>
      </c>
      <c r="T282" s="147">
        <f>'MARK ENTRY SHEET'!AL286</f>
        <v>0</v>
      </c>
      <c r="U282" s="140" t="str">
        <f>'MARK ENTRY SHEET'!AM286</f>
        <v>E</v>
      </c>
    </row>
    <row r="283" ht="15.75" customHeight="1">
      <c r="E283" s="146" t="str">
        <f>'MARK ENTRY SHEET'!X287</f>
        <v/>
      </c>
      <c r="F283" s="145" t="str">
        <f>'MARK ENTRY SHEET'!Y287</f>
        <v/>
      </c>
      <c r="G283" s="145" t="str">
        <f>'MARK ENTRY SHEET'!Z287</f>
        <v/>
      </c>
      <c r="H283" s="145" t="str">
        <f>'MARK ENTRY SHEET'!AA287</f>
        <v/>
      </c>
      <c r="I283" s="145" t="str">
        <f>'MARK ENTRY SHEET'!AB287</f>
        <v/>
      </c>
      <c r="J283" s="145" t="str">
        <f>'MARK ENTRY SHEET'!AC287</f>
        <v/>
      </c>
      <c r="K283" s="145" t="str">
        <f>'MARK ENTRY SHEET'!AD287</f>
        <v/>
      </c>
      <c r="L283" s="145" t="str">
        <f>'MARK ENTRY SHEET'!AE287</f>
        <v/>
      </c>
      <c r="M283" s="145" t="str">
        <f>'MARK ENTRY SHEET'!AF287</f>
        <v/>
      </c>
      <c r="N283" s="138">
        <f t="shared" si="1"/>
        <v>0</v>
      </c>
      <c r="O283" s="139">
        <f t="shared" si="2"/>
        <v>0</v>
      </c>
      <c r="P283" s="145" t="str">
        <f>'MARK ENTRY SHEET'!AH287</f>
        <v/>
      </c>
      <c r="Q283" s="145" t="str">
        <f>'MARK ENTRY SHEET'!AI287</f>
        <v/>
      </c>
      <c r="R283" s="145" t="str">
        <f>'MARK ENTRY SHEET'!AJ287</f>
        <v/>
      </c>
      <c r="S283" s="145">
        <f>'MARK ENTRY SHEET'!AK287</f>
        <v>0</v>
      </c>
      <c r="T283" s="147">
        <f>'MARK ENTRY SHEET'!AL287</f>
        <v>0</v>
      </c>
      <c r="U283" s="140" t="str">
        <f>'MARK ENTRY SHEET'!AM287</f>
        <v>E</v>
      </c>
    </row>
    <row r="284" ht="15.75" customHeight="1">
      <c r="E284" s="146" t="str">
        <f>'MARK ENTRY SHEET'!X288</f>
        <v/>
      </c>
      <c r="F284" s="145" t="str">
        <f>'MARK ENTRY SHEET'!Y288</f>
        <v/>
      </c>
      <c r="G284" s="145" t="str">
        <f>'MARK ENTRY SHEET'!Z288</f>
        <v/>
      </c>
      <c r="H284" s="145" t="str">
        <f>'MARK ENTRY SHEET'!AA288</f>
        <v/>
      </c>
      <c r="I284" s="145" t="str">
        <f>'MARK ENTRY SHEET'!AB288</f>
        <v/>
      </c>
      <c r="J284" s="145" t="str">
        <f>'MARK ENTRY SHEET'!AC288</f>
        <v/>
      </c>
      <c r="K284" s="145" t="str">
        <f>'MARK ENTRY SHEET'!AD288</f>
        <v/>
      </c>
      <c r="L284" s="145" t="str">
        <f>'MARK ENTRY SHEET'!AE288</f>
        <v/>
      </c>
      <c r="M284" s="145" t="str">
        <f>'MARK ENTRY SHEET'!AF288</f>
        <v/>
      </c>
      <c r="N284" s="138">
        <f t="shared" si="1"/>
        <v>0</v>
      </c>
      <c r="O284" s="139">
        <f t="shared" si="2"/>
        <v>0</v>
      </c>
      <c r="P284" s="145" t="str">
        <f>'MARK ENTRY SHEET'!AH288</f>
        <v/>
      </c>
      <c r="Q284" s="145" t="str">
        <f>'MARK ENTRY SHEET'!AI288</f>
        <v/>
      </c>
      <c r="R284" s="145" t="str">
        <f>'MARK ENTRY SHEET'!AJ288</f>
        <v/>
      </c>
      <c r="S284" s="145">
        <f>'MARK ENTRY SHEET'!AK288</f>
        <v>0</v>
      </c>
      <c r="T284" s="147">
        <f>'MARK ENTRY SHEET'!AL288</f>
        <v>0</v>
      </c>
      <c r="U284" s="140" t="str">
        <f>'MARK ENTRY SHEET'!AM288</f>
        <v>E</v>
      </c>
    </row>
    <row r="285" ht="15.75" customHeight="1">
      <c r="E285" s="146" t="str">
        <f>'MARK ENTRY SHEET'!X289</f>
        <v/>
      </c>
      <c r="F285" s="145" t="str">
        <f>'MARK ENTRY SHEET'!Y289</f>
        <v/>
      </c>
      <c r="G285" s="145" t="str">
        <f>'MARK ENTRY SHEET'!Z289</f>
        <v/>
      </c>
      <c r="H285" s="145" t="str">
        <f>'MARK ENTRY SHEET'!AA289</f>
        <v/>
      </c>
      <c r="I285" s="145" t="str">
        <f>'MARK ENTRY SHEET'!AB289</f>
        <v/>
      </c>
      <c r="J285" s="145" t="str">
        <f>'MARK ENTRY SHEET'!AC289</f>
        <v/>
      </c>
      <c r="K285" s="145" t="str">
        <f>'MARK ENTRY SHEET'!AD289</f>
        <v/>
      </c>
      <c r="L285" s="145" t="str">
        <f>'MARK ENTRY SHEET'!AE289</f>
        <v/>
      </c>
      <c r="M285" s="145" t="str">
        <f>'MARK ENTRY SHEET'!AF289</f>
        <v/>
      </c>
      <c r="N285" s="138">
        <f t="shared" si="1"/>
        <v>0</v>
      </c>
      <c r="O285" s="139">
        <f t="shared" si="2"/>
        <v>0</v>
      </c>
      <c r="P285" s="145" t="str">
        <f>'MARK ENTRY SHEET'!AH289</f>
        <v/>
      </c>
      <c r="Q285" s="145" t="str">
        <f>'MARK ENTRY SHEET'!AI289</f>
        <v/>
      </c>
      <c r="R285" s="145" t="str">
        <f>'MARK ENTRY SHEET'!AJ289</f>
        <v/>
      </c>
      <c r="S285" s="145">
        <f>'MARK ENTRY SHEET'!AK289</f>
        <v>0</v>
      </c>
      <c r="T285" s="147">
        <f>'MARK ENTRY SHEET'!AL289</f>
        <v>0</v>
      </c>
      <c r="U285" s="140" t="str">
        <f>'MARK ENTRY SHEET'!AM289</f>
        <v>E</v>
      </c>
    </row>
    <row r="286" ht="15.75" customHeight="1">
      <c r="E286" s="146" t="str">
        <f>'MARK ENTRY SHEET'!X290</f>
        <v/>
      </c>
      <c r="F286" s="145" t="str">
        <f>'MARK ENTRY SHEET'!Y290</f>
        <v/>
      </c>
      <c r="G286" s="145" t="str">
        <f>'MARK ENTRY SHEET'!Z290</f>
        <v/>
      </c>
      <c r="H286" s="145" t="str">
        <f>'MARK ENTRY SHEET'!AA290</f>
        <v/>
      </c>
      <c r="I286" s="145" t="str">
        <f>'MARK ENTRY SHEET'!AB290</f>
        <v/>
      </c>
      <c r="J286" s="145" t="str">
        <f>'MARK ENTRY SHEET'!AC290</f>
        <v/>
      </c>
      <c r="K286" s="145" t="str">
        <f>'MARK ENTRY SHEET'!AD290</f>
        <v/>
      </c>
      <c r="L286" s="145" t="str">
        <f>'MARK ENTRY SHEET'!AE290</f>
        <v/>
      </c>
      <c r="M286" s="145" t="str">
        <f>'MARK ENTRY SHEET'!AF290</f>
        <v/>
      </c>
      <c r="N286" s="138">
        <f t="shared" si="1"/>
        <v>0</v>
      </c>
      <c r="O286" s="139">
        <f t="shared" si="2"/>
        <v>0</v>
      </c>
      <c r="P286" s="145" t="str">
        <f>'MARK ENTRY SHEET'!AH290</f>
        <v/>
      </c>
      <c r="Q286" s="145" t="str">
        <f>'MARK ENTRY SHEET'!AI290</f>
        <v/>
      </c>
      <c r="R286" s="145" t="str">
        <f>'MARK ENTRY SHEET'!AJ290</f>
        <v/>
      </c>
      <c r="S286" s="145">
        <f>'MARK ENTRY SHEET'!AK290</f>
        <v>0</v>
      </c>
      <c r="T286" s="147">
        <f>'MARK ENTRY SHEET'!AL290</f>
        <v>0</v>
      </c>
      <c r="U286" s="140" t="str">
        <f>'MARK ENTRY SHEET'!AM290</f>
        <v>E</v>
      </c>
    </row>
    <row r="287" ht="15.75" customHeight="1">
      <c r="E287" s="146" t="str">
        <f>'MARK ENTRY SHEET'!X291</f>
        <v/>
      </c>
      <c r="F287" s="145" t="str">
        <f>'MARK ENTRY SHEET'!Y291</f>
        <v/>
      </c>
      <c r="G287" s="145" t="str">
        <f>'MARK ENTRY SHEET'!Z291</f>
        <v/>
      </c>
      <c r="H287" s="145" t="str">
        <f>'MARK ENTRY SHEET'!AA291</f>
        <v/>
      </c>
      <c r="I287" s="145" t="str">
        <f>'MARK ENTRY SHEET'!AB291</f>
        <v/>
      </c>
      <c r="J287" s="145" t="str">
        <f>'MARK ENTRY SHEET'!AC291</f>
        <v/>
      </c>
      <c r="K287" s="145" t="str">
        <f>'MARK ENTRY SHEET'!AD291</f>
        <v/>
      </c>
      <c r="L287" s="145" t="str">
        <f>'MARK ENTRY SHEET'!AE291</f>
        <v/>
      </c>
      <c r="M287" s="145" t="str">
        <f>'MARK ENTRY SHEET'!AF291</f>
        <v/>
      </c>
      <c r="N287" s="138">
        <f t="shared" si="1"/>
        <v>0</v>
      </c>
      <c r="O287" s="139">
        <f t="shared" si="2"/>
        <v>0</v>
      </c>
      <c r="P287" s="145" t="str">
        <f>'MARK ENTRY SHEET'!AH291</f>
        <v/>
      </c>
      <c r="Q287" s="145" t="str">
        <f>'MARK ENTRY SHEET'!AI291</f>
        <v/>
      </c>
      <c r="R287" s="145" t="str">
        <f>'MARK ENTRY SHEET'!AJ291</f>
        <v/>
      </c>
      <c r="S287" s="145">
        <f>'MARK ENTRY SHEET'!AK291</f>
        <v>0</v>
      </c>
      <c r="T287" s="147">
        <f>'MARK ENTRY SHEET'!AL291</f>
        <v>0</v>
      </c>
      <c r="U287" s="140" t="str">
        <f>'MARK ENTRY SHEET'!AM291</f>
        <v>E</v>
      </c>
    </row>
    <row r="288" ht="15.75" customHeight="1">
      <c r="E288" s="146" t="str">
        <f>'MARK ENTRY SHEET'!X292</f>
        <v/>
      </c>
      <c r="F288" s="145" t="str">
        <f>'MARK ENTRY SHEET'!Y292</f>
        <v/>
      </c>
      <c r="G288" s="145" t="str">
        <f>'MARK ENTRY SHEET'!Z292</f>
        <v/>
      </c>
      <c r="H288" s="145" t="str">
        <f>'MARK ENTRY SHEET'!AA292</f>
        <v/>
      </c>
      <c r="I288" s="145" t="str">
        <f>'MARK ENTRY SHEET'!AB292</f>
        <v/>
      </c>
      <c r="J288" s="145" t="str">
        <f>'MARK ENTRY SHEET'!AC292</f>
        <v/>
      </c>
      <c r="K288" s="145" t="str">
        <f>'MARK ENTRY SHEET'!AD292</f>
        <v/>
      </c>
      <c r="L288" s="145" t="str">
        <f>'MARK ENTRY SHEET'!AE292</f>
        <v/>
      </c>
      <c r="M288" s="145" t="str">
        <f>'MARK ENTRY SHEET'!AF292</f>
        <v/>
      </c>
      <c r="N288" s="138">
        <f t="shared" si="1"/>
        <v>0</v>
      </c>
      <c r="O288" s="139">
        <f t="shared" si="2"/>
        <v>0</v>
      </c>
      <c r="P288" s="145" t="str">
        <f>'MARK ENTRY SHEET'!AH292</f>
        <v/>
      </c>
      <c r="Q288" s="145" t="str">
        <f>'MARK ENTRY SHEET'!AI292</f>
        <v/>
      </c>
      <c r="R288" s="145" t="str">
        <f>'MARK ENTRY SHEET'!AJ292</f>
        <v/>
      </c>
      <c r="S288" s="145">
        <f>'MARK ENTRY SHEET'!AK292</f>
        <v>0</v>
      </c>
      <c r="T288" s="147">
        <f>'MARK ENTRY SHEET'!AL292</f>
        <v>0</v>
      </c>
      <c r="U288" s="140" t="str">
        <f>'MARK ENTRY SHEET'!AM292</f>
        <v>E</v>
      </c>
    </row>
    <row r="289" ht="15.75" customHeight="1">
      <c r="E289" s="146" t="str">
        <f>'MARK ENTRY SHEET'!X293</f>
        <v/>
      </c>
      <c r="F289" s="145" t="str">
        <f>'MARK ENTRY SHEET'!Y293</f>
        <v/>
      </c>
      <c r="G289" s="145" t="str">
        <f>'MARK ENTRY SHEET'!Z293</f>
        <v/>
      </c>
      <c r="H289" s="145" t="str">
        <f>'MARK ENTRY SHEET'!AA293</f>
        <v/>
      </c>
      <c r="I289" s="145" t="str">
        <f>'MARK ENTRY SHEET'!AB293</f>
        <v/>
      </c>
      <c r="J289" s="145" t="str">
        <f>'MARK ENTRY SHEET'!AC293</f>
        <v/>
      </c>
      <c r="K289" s="145" t="str">
        <f>'MARK ENTRY SHEET'!AD293</f>
        <v/>
      </c>
      <c r="L289" s="145" t="str">
        <f>'MARK ENTRY SHEET'!AE293</f>
        <v/>
      </c>
      <c r="M289" s="145" t="str">
        <f>'MARK ENTRY SHEET'!AF293</f>
        <v/>
      </c>
      <c r="N289" s="138">
        <f t="shared" si="1"/>
        <v>0</v>
      </c>
      <c r="O289" s="139">
        <f t="shared" si="2"/>
        <v>0</v>
      </c>
      <c r="P289" s="145" t="str">
        <f>'MARK ENTRY SHEET'!AH293</f>
        <v/>
      </c>
      <c r="Q289" s="145" t="str">
        <f>'MARK ENTRY SHEET'!AI293</f>
        <v/>
      </c>
      <c r="R289" s="145" t="str">
        <f>'MARK ENTRY SHEET'!AJ293</f>
        <v/>
      </c>
      <c r="S289" s="145">
        <f>'MARK ENTRY SHEET'!AK293</f>
        <v>0</v>
      </c>
      <c r="T289" s="147">
        <f>'MARK ENTRY SHEET'!AL293</f>
        <v>0</v>
      </c>
      <c r="U289" s="140" t="str">
        <f>'MARK ENTRY SHEET'!AM293</f>
        <v>E</v>
      </c>
    </row>
    <row r="290" ht="15.75" customHeight="1">
      <c r="E290" s="146" t="str">
        <f>'MARK ENTRY SHEET'!X294</f>
        <v/>
      </c>
      <c r="F290" s="145" t="str">
        <f>'MARK ENTRY SHEET'!Y294</f>
        <v/>
      </c>
      <c r="G290" s="145" t="str">
        <f>'MARK ENTRY SHEET'!Z294</f>
        <v/>
      </c>
      <c r="H290" s="145" t="str">
        <f>'MARK ENTRY SHEET'!AA294</f>
        <v/>
      </c>
      <c r="I290" s="145" t="str">
        <f>'MARK ENTRY SHEET'!AB294</f>
        <v/>
      </c>
      <c r="J290" s="145" t="str">
        <f>'MARK ENTRY SHEET'!AC294</f>
        <v/>
      </c>
      <c r="K290" s="145" t="str">
        <f>'MARK ENTRY SHEET'!AD294</f>
        <v/>
      </c>
      <c r="L290" s="145" t="str">
        <f>'MARK ENTRY SHEET'!AE294</f>
        <v/>
      </c>
      <c r="M290" s="145" t="str">
        <f>'MARK ENTRY SHEET'!AF294</f>
        <v/>
      </c>
      <c r="N290" s="138">
        <f t="shared" si="1"/>
        <v>0</v>
      </c>
      <c r="O290" s="139">
        <f t="shared" si="2"/>
        <v>0</v>
      </c>
      <c r="P290" s="145" t="str">
        <f>'MARK ENTRY SHEET'!AH294</f>
        <v/>
      </c>
      <c r="Q290" s="145" t="str">
        <f>'MARK ENTRY SHEET'!AI294</f>
        <v/>
      </c>
      <c r="R290" s="145" t="str">
        <f>'MARK ENTRY SHEET'!AJ294</f>
        <v/>
      </c>
      <c r="S290" s="145">
        <f>'MARK ENTRY SHEET'!AK294</f>
        <v>0</v>
      </c>
      <c r="T290" s="147">
        <f>'MARK ENTRY SHEET'!AL294</f>
        <v>0</v>
      </c>
      <c r="U290" s="140" t="str">
        <f>'MARK ENTRY SHEET'!AM294</f>
        <v>E</v>
      </c>
    </row>
    <row r="291" ht="15.75" customHeight="1">
      <c r="E291" s="146" t="str">
        <f>'MARK ENTRY SHEET'!X295</f>
        <v/>
      </c>
      <c r="F291" s="145" t="str">
        <f>'MARK ENTRY SHEET'!Y295</f>
        <v/>
      </c>
      <c r="G291" s="145" t="str">
        <f>'MARK ENTRY SHEET'!Z295</f>
        <v/>
      </c>
      <c r="H291" s="145" t="str">
        <f>'MARK ENTRY SHEET'!AA295</f>
        <v/>
      </c>
      <c r="I291" s="145" t="str">
        <f>'MARK ENTRY SHEET'!AB295</f>
        <v/>
      </c>
      <c r="J291" s="145" t="str">
        <f>'MARK ENTRY SHEET'!AC295</f>
        <v/>
      </c>
      <c r="K291" s="145" t="str">
        <f>'MARK ENTRY SHEET'!AD295</f>
        <v/>
      </c>
      <c r="L291" s="145" t="str">
        <f>'MARK ENTRY SHEET'!AE295</f>
        <v/>
      </c>
      <c r="M291" s="145" t="str">
        <f>'MARK ENTRY SHEET'!AF295</f>
        <v/>
      </c>
      <c r="N291" s="138">
        <f t="shared" si="1"/>
        <v>0</v>
      </c>
      <c r="O291" s="139">
        <f t="shared" si="2"/>
        <v>0</v>
      </c>
      <c r="P291" s="145" t="str">
        <f>'MARK ENTRY SHEET'!AH295</f>
        <v/>
      </c>
      <c r="Q291" s="145" t="str">
        <f>'MARK ENTRY SHEET'!AI295</f>
        <v/>
      </c>
      <c r="R291" s="145" t="str">
        <f>'MARK ENTRY SHEET'!AJ295</f>
        <v/>
      </c>
      <c r="S291" s="145">
        <f>'MARK ENTRY SHEET'!AK295</f>
        <v>0</v>
      </c>
      <c r="T291" s="147">
        <f>'MARK ENTRY SHEET'!AL295</f>
        <v>0</v>
      </c>
      <c r="U291" s="140" t="str">
        <f>'MARK ENTRY SHEET'!AM295</f>
        <v>E</v>
      </c>
    </row>
    <row r="292" ht="15.75" customHeight="1">
      <c r="E292" s="146" t="str">
        <f>'MARK ENTRY SHEET'!X296</f>
        <v/>
      </c>
      <c r="F292" s="145" t="str">
        <f>'MARK ENTRY SHEET'!Y296</f>
        <v/>
      </c>
      <c r="G292" s="145" t="str">
        <f>'MARK ENTRY SHEET'!Z296</f>
        <v/>
      </c>
      <c r="H292" s="145" t="str">
        <f>'MARK ENTRY SHEET'!AA296</f>
        <v/>
      </c>
      <c r="I292" s="145" t="str">
        <f>'MARK ENTRY SHEET'!AB296</f>
        <v/>
      </c>
      <c r="J292" s="145" t="str">
        <f>'MARK ENTRY SHEET'!AC296</f>
        <v/>
      </c>
      <c r="K292" s="145" t="str">
        <f>'MARK ENTRY SHEET'!AD296</f>
        <v/>
      </c>
      <c r="L292" s="145" t="str">
        <f>'MARK ENTRY SHEET'!AE296</f>
        <v/>
      </c>
      <c r="M292" s="145" t="str">
        <f>'MARK ENTRY SHEET'!AF296</f>
        <v/>
      </c>
      <c r="N292" s="138">
        <f t="shared" si="1"/>
        <v>0</v>
      </c>
      <c r="O292" s="139">
        <f t="shared" si="2"/>
        <v>0</v>
      </c>
      <c r="P292" s="145" t="str">
        <f>'MARK ENTRY SHEET'!AH296</f>
        <v/>
      </c>
      <c r="Q292" s="145" t="str">
        <f>'MARK ENTRY SHEET'!AI296</f>
        <v/>
      </c>
      <c r="R292" s="145" t="str">
        <f>'MARK ENTRY SHEET'!AJ296</f>
        <v/>
      </c>
      <c r="S292" s="145">
        <f>'MARK ENTRY SHEET'!AK296</f>
        <v>0</v>
      </c>
      <c r="T292" s="147">
        <f>'MARK ENTRY SHEET'!AL296</f>
        <v>0</v>
      </c>
      <c r="U292" s="140" t="str">
        <f>'MARK ENTRY SHEET'!AM296</f>
        <v>E</v>
      </c>
    </row>
    <row r="293" ht="15.75" customHeight="1">
      <c r="E293" s="146" t="str">
        <f>'MARK ENTRY SHEET'!X297</f>
        <v/>
      </c>
      <c r="F293" s="145" t="str">
        <f>'MARK ENTRY SHEET'!Y297</f>
        <v/>
      </c>
      <c r="G293" s="145" t="str">
        <f>'MARK ENTRY SHEET'!Z297</f>
        <v/>
      </c>
      <c r="H293" s="145" t="str">
        <f>'MARK ENTRY SHEET'!AA297</f>
        <v/>
      </c>
      <c r="I293" s="145" t="str">
        <f>'MARK ENTRY SHEET'!AB297</f>
        <v/>
      </c>
      <c r="J293" s="145" t="str">
        <f>'MARK ENTRY SHEET'!AC297</f>
        <v/>
      </c>
      <c r="K293" s="145" t="str">
        <f>'MARK ENTRY SHEET'!AD297</f>
        <v/>
      </c>
      <c r="L293" s="145" t="str">
        <f>'MARK ENTRY SHEET'!AE297</f>
        <v/>
      </c>
      <c r="M293" s="145" t="str">
        <f>'MARK ENTRY SHEET'!AF297</f>
        <v/>
      </c>
      <c r="N293" s="138">
        <f t="shared" si="1"/>
        <v>0</v>
      </c>
      <c r="O293" s="139">
        <f t="shared" si="2"/>
        <v>0</v>
      </c>
      <c r="P293" s="145" t="str">
        <f>'MARK ENTRY SHEET'!AH297</f>
        <v/>
      </c>
      <c r="Q293" s="145" t="str">
        <f>'MARK ENTRY SHEET'!AI297</f>
        <v/>
      </c>
      <c r="R293" s="145" t="str">
        <f>'MARK ENTRY SHEET'!AJ297</f>
        <v/>
      </c>
      <c r="S293" s="145">
        <f>'MARK ENTRY SHEET'!AK297</f>
        <v>0</v>
      </c>
      <c r="T293" s="147">
        <f>'MARK ENTRY SHEET'!AL297</f>
        <v>0</v>
      </c>
      <c r="U293" s="140" t="str">
        <f>'MARK ENTRY SHEET'!AM297</f>
        <v>E</v>
      </c>
    </row>
    <row r="294" ht="15.75" customHeight="1">
      <c r="E294" s="146" t="str">
        <f>'MARK ENTRY SHEET'!X298</f>
        <v/>
      </c>
      <c r="F294" s="145" t="str">
        <f>'MARK ENTRY SHEET'!Y298</f>
        <v/>
      </c>
      <c r="G294" s="145" t="str">
        <f>'MARK ENTRY SHEET'!Z298</f>
        <v/>
      </c>
      <c r="H294" s="145" t="str">
        <f>'MARK ENTRY SHEET'!AA298</f>
        <v/>
      </c>
      <c r="I294" s="145" t="str">
        <f>'MARK ENTRY SHEET'!AB298</f>
        <v/>
      </c>
      <c r="J294" s="145" t="str">
        <f>'MARK ENTRY SHEET'!AC298</f>
        <v/>
      </c>
      <c r="K294" s="145" t="str">
        <f>'MARK ENTRY SHEET'!AD298</f>
        <v/>
      </c>
      <c r="L294" s="145" t="str">
        <f>'MARK ENTRY SHEET'!AE298</f>
        <v/>
      </c>
      <c r="M294" s="145" t="str">
        <f>'MARK ENTRY SHEET'!AF298</f>
        <v/>
      </c>
      <c r="N294" s="138">
        <f t="shared" si="1"/>
        <v>0</v>
      </c>
      <c r="O294" s="139">
        <f t="shared" si="2"/>
        <v>0</v>
      </c>
      <c r="P294" s="145" t="str">
        <f>'MARK ENTRY SHEET'!AH298</f>
        <v/>
      </c>
      <c r="Q294" s="145" t="str">
        <f>'MARK ENTRY SHEET'!AI298</f>
        <v/>
      </c>
      <c r="R294" s="145" t="str">
        <f>'MARK ENTRY SHEET'!AJ298</f>
        <v/>
      </c>
      <c r="S294" s="145">
        <f>'MARK ENTRY SHEET'!AK298</f>
        <v>0</v>
      </c>
      <c r="T294" s="147">
        <f>'MARK ENTRY SHEET'!AL298</f>
        <v>0</v>
      </c>
      <c r="U294" s="140" t="str">
        <f>'MARK ENTRY SHEET'!AM298</f>
        <v>E</v>
      </c>
    </row>
    <row r="295" ht="15.75" customHeight="1">
      <c r="E295" s="146" t="str">
        <f>'MARK ENTRY SHEET'!X299</f>
        <v/>
      </c>
      <c r="F295" s="145" t="str">
        <f>'MARK ENTRY SHEET'!Y299</f>
        <v/>
      </c>
      <c r="G295" s="145" t="str">
        <f>'MARK ENTRY SHEET'!Z299</f>
        <v/>
      </c>
      <c r="H295" s="145" t="str">
        <f>'MARK ENTRY SHEET'!AA299</f>
        <v/>
      </c>
      <c r="I295" s="145" t="str">
        <f>'MARK ENTRY SHEET'!AB299</f>
        <v/>
      </c>
      <c r="J295" s="145" t="str">
        <f>'MARK ENTRY SHEET'!AC299</f>
        <v/>
      </c>
      <c r="K295" s="145" t="str">
        <f>'MARK ENTRY SHEET'!AD299</f>
        <v/>
      </c>
      <c r="L295" s="145" t="str">
        <f>'MARK ENTRY SHEET'!AE299</f>
        <v/>
      </c>
      <c r="M295" s="145" t="str">
        <f>'MARK ENTRY SHEET'!AF299</f>
        <v/>
      </c>
      <c r="N295" s="138">
        <f t="shared" si="1"/>
        <v>0</v>
      </c>
      <c r="O295" s="139">
        <f t="shared" si="2"/>
        <v>0</v>
      </c>
      <c r="P295" s="145" t="str">
        <f>'MARK ENTRY SHEET'!AH299</f>
        <v/>
      </c>
      <c r="Q295" s="145" t="str">
        <f>'MARK ENTRY SHEET'!AI299</f>
        <v/>
      </c>
      <c r="R295" s="145" t="str">
        <f>'MARK ENTRY SHEET'!AJ299</f>
        <v/>
      </c>
      <c r="S295" s="145">
        <f>'MARK ENTRY SHEET'!AK299</f>
        <v>0</v>
      </c>
      <c r="T295" s="147">
        <f>'MARK ENTRY SHEET'!AL299</f>
        <v>0</v>
      </c>
      <c r="U295" s="140" t="str">
        <f>'MARK ENTRY SHEET'!AM299</f>
        <v>E</v>
      </c>
    </row>
    <row r="296" ht="15.75" customHeight="1">
      <c r="E296" s="146" t="str">
        <f>'MARK ENTRY SHEET'!X300</f>
        <v/>
      </c>
      <c r="F296" s="145" t="str">
        <f>'MARK ENTRY SHEET'!Y300</f>
        <v/>
      </c>
      <c r="G296" s="145" t="str">
        <f>'MARK ENTRY SHEET'!Z300</f>
        <v/>
      </c>
      <c r="H296" s="145" t="str">
        <f>'MARK ENTRY SHEET'!AA300</f>
        <v/>
      </c>
      <c r="I296" s="145" t="str">
        <f>'MARK ENTRY SHEET'!AB300</f>
        <v/>
      </c>
      <c r="J296" s="145" t="str">
        <f>'MARK ENTRY SHEET'!AC300</f>
        <v/>
      </c>
      <c r="K296" s="145" t="str">
        <f>'MARK ENTRY SHEET'!AD300</f>
        <v/>
      </c>
      <c r="L296" s="145" t="str">
        <f>'MARK ENTRY SHEET'!AE300</f>
        <v/>
      </c>
      <c r="M296" s="145" t="str">
        <f>'MARK ENTRY SHEET'!AF300</f>
        <v/>
      </c>
      <c r="N296" s="138">
        <f t="shared" si="1"/>
        <v>0</v>
      </c>
      <c r="O296" s="139">
        <f t="shared" si="2"/>
        <v>0</v>
      </c>
      <c r="P296" s="145" t="str">
        <f>'MARK ENTRY SHEET'!AH300</f>
        <v/>
      </c>
      <c r="Q296" s="145" t="str">
        <f>'MARK ENTRY SHEET'!AI300</f>
        <v/>
      </c>
      <c r="R296" s="145" t="str">
        <f>'MARK ENTRY SHEET'!AJ300</f>
        <v/>
      </c>
      <c r="S296" s="145">
        <f>'MARK ENTRY SHEET'!AK300</f>
        <v>0</v>
      </c>
      <c r="T296" s="147">
        <f>'MARK ENTRY SHEET'!AL300</f>
        <v>0</v>
      </c>
      <c r="U296" s="140" t="str">
        <f>'MARK ENTRY SHEET'!AM300</f>
        <v>E</v>
      </c>
    </row>
    <row r="297" ht="15.75" customHeight="1">
      <c r="E297" s="146" t="str">
        <f>'MARK ENTRY SHEET'!X301</f>
        <v/>
      </c>
      <c r="F297" s="145" t="str">
        <f>'MARK ENTRY SHEET'!Y301</f>
        <v/>
      </c>
      <c r="G297" s="145" t="str">
        <f>'MARK ENTRY SHEET'!Z301</f>
        <v/>
      </c>
      <c r="H297" s="145" t="str">
        <f>'MARK ENTRY SHEET'!AA301</f>
        <v/>
      </c>
      <c r="I297" s="145" t="str">
        <f>'MARK ENTRY SHEET'!AB301</f>
        <v/>
      </c>
      <c r="J297" s="145" t="str">
        <f>'MARK ENTRY SHEET'!AC301</f>
        <v/>
      </c>
      <c r="K297" s="145" t="str">
        <f>'MARK ENTRY SHEET'!AD301</f>
        <v/>
      </c>
      <c r="L297" s="145" t="str">
        <f>'MARK ENTRY SHEET'!AE301</f>
        <v/>
      </c>
      <c r="M297" s="145" t="str">
        <f>'MARK ENTRY SHEET'!AF301</f>
        <v/>
      </c>
      <c r="N297" s="138">
        <f t="shared" si="1"/>
        <v>0</v>
      </c>
      <c r="O297" s="139">
        <f t="shared" si="2"/>
        <v>0</v>
      </c>
      <c r="P297" s="145" t="str">
        <f>'MARK ENTRY SHEET'!AH301</f>
        <v/>
      </c>
      <c r="Q297" s="145" t="str">
        <f>'MARK ENTRY SHEET'!AI301</f>
        <v/>
      </c>
      <c r="R297" s="145" t="str">
        <f>'MARK ENTRY SHEET'!AJ301</f>
        <v/>
      </c>
      <c r="S297" s="145">
        <f>'MARK ENTRY SHEET'!AK301</f>
        <v>0</v>
      </c>
      <c r="T297" s="147">
        <f>'MARK ENTRY SHEET'!AL301</f>
        <v>0</v>
      </c>
      <c r="U297" s="140" t="str">
        <f>'MARK ENTRY SHEET'!AM301</f>
        <v>E</v>
      </c>
    </row>
    <row r="298" ht="15.75" customHeight="1">
      <c r="E298" s="146" t="str">
        <f>'MARK ENTRY SHEET'!X302</f>
        <v/>
      </c>
      <c r="F298" s="145" t="str">
        <f>'MARK ENTRY SHEET'!Y302</f>
        <v/>
      </c>
      <c r="G298" s="145" t="str">
        <f>'MARK ENTRY SHEET'!Z302</f>
        <v/>
      </c>
      <c r="H298" s="145" t="str">
        <f>'MARK ENTRY SHEET'!AA302</f>
        <v/>
      </c>
      <c r="I298" s="145" t="str">
        <f>'MARK ENTRY SHEET'!AB302</f>
        <v/>
      </c>
      <c r="J298" s="145" t="str">
        <f>'MARK ENTRY SHEET'!AC302</f>
        <v/>
      </c>
      <c r="K298" s="145" t="str">
        <f>'MARK ENTRY SHEET'!AD302</f>
        <v/>
      </c>
      <c r="L298" s="145" t="str">
        <f>'MARK ENTRY SHEET'!AE302</f>
        <v/>
      </c>
      <c r="M298" s="145" t="str">
        <f>'MARK ENTRY SHEET'!AF302</f>
        <v/>
      </c>
      <c r="N298" s="138">
        <f t="shared" si="1"/>
        <v>0</v>
      </c>
      <c r="O298" s="139">
        <f t="shared" si="2"/>
        <v>0</v>
      </c>
      <c r="P298" s="145" t="str">
        <f>'MARK ENTRY SHEET'!AH302</f>
        <v/>
      </c>
      <c r="Q298" s="145" t="str">
        <f>'MARK ENTRY SHEET'!AI302</f>
        <v/>
      </c>
      <c r="R298" s="145" t="str">
        <f>'MARK ENTRY SHEET'!AJ302</f>
        <v/>
      </c>
      <c r="S298" s="145">
        <f>'MARK ENTRY SHEET'!AK302</f>
        <v>0</v>
      </c>
      <c r="T298" s="147">
        <f>'MARK ENTRY SHEET'!AL302</f>
        <v>0</v>
      </c>
      <c r="U298" s="140" t="str">
        <f>'MARK ENTRY SHEET'!AM302</f>
        <v>E</v>
      </c>
    </row>
    <row r="299" ht="15.75" customHeight="1">
      <c r="E299" s="146" t="str">
        <f>'MARK ENTRY SHEET'!X303</f>
        <v/>
      </c>
      <c r="F299" s="145" t="str">
        <f>'MARK ENTRY SHEET'!Y303</f>
        <v/>
      </c>
      <c r="G299" s="145" t="str">
        <f>'MARK ENTRY SHEET'!Z303</f>
        <v/>
      </c>
      <c r="H299" s="145" t="str">
        <f>'MARK ENTRY SHEET'!AA303</f>
        <v/>
      </c>
      <c r="I299" s="145" t="str">
        <f>'MARK ENTRY SHEET'!AB303</f>
        <v/>
      </c>
      <c r="J299" s="145" t="str">
        <f>'MARK ENTRY SHEET'!AC303</f>
        <v/>
      </c>
      <c r="K299" s="145" t="str">
        <f>'MARK ENTRY SHEET'!AD303</f>
        <v/>
      </c>
      <c r="L299" s="145" t="str">
        <f>'MARK ENTRY SHEET'!AE303</f>
        <v/>
      </c>
      <c r="M299" s="145" t="str">
        <f>'MARK ENTRY SHEET'!AF303</f>
        <v/>
      </c>
      <c r="N299" s="138">
        <f t="shared" si="1"/>
        <v>0</v>
      </c>
      <c r="O299" s="139">
        <f t="shared" si="2"/>
        <v>0</v>
      </c>
      <c r="P299" s="145" t="str">
        <f>'MARK ENTRY SHEET'!AH303</f>
        <v/>
      </c>
      <c r="Q299" s="145" t="str">
        <f>'MARK ENTRY SHEET'!AI303</f>
        <v/>
      </c>
      <c r="R299" s="145" t="str">
        <f>'MARK ENTRY SHEET'!AJ303</f>
        <v/>
      </c>
      <c r="S299" s="145">
        <f>'MARK ENTRY SHEET'!AK303</f>
        <v>0</v>
      </c>
      <c r="T299" s="147">
        <f>'MARK ENTRY SHEET'!AL303</f>
        <v>0</v>
      </c>
      <c r="U299" s="140" t="str">
        <f>'MARK ENTRY SHEET'!AM303</f>
        <v>E</v>
      </c>
    </row>
    <row r="300" ht="15.75" customHeight="1">
      <c r="E300" s="146" t="str">
        <f>'MARK ENTRY SHEET'!X304</f>
        <v/>
      </c>
      <c r="F300" s="145" t="str">
        <f>'MARK ENTRY SHEET'!Y304</f>
        <v/>
      </c>
      <c r="G300" s="145" t="str">
        <f>'MARK ENTRY SHEET'!Z304</f>
        <v/>
      </c>
      <c r="H300" s="145" t="str">
        <f>'MARK ENTRY SHEET'!AA304</f>
        <v/>
      </c>
      <c r="I300" s="145" t="str">
        <f>'MARK ENTRY SHEET'!AB304</f>
        <v/>
      </c>
      <c r="J300" s="145" t="str">
        <f>'MARK ENTRY SHEET'!AC304</f>
        <v/>
      </c>
      <c r="K300" s="145" t="str">
        <f>'MARK ENTRY SHEET'!AD304</f>
        <v/>
      </c>
      <c r="L300" s="145" t="str">
        <f>'MARK ENTRY SHEET'!AE304</f>
        <v/>
      </c>
      <c r="M300" s="145" t="str">
        <f>'MARK ENTRY SHEET'!AF304</f>
        <v/>
      </c>
      <c r="N300" s="138">
        <f t="shared" si="1"/>
        <v>0</v>
      </c>
      <c r="O300" s="139">
        <f t="shared" si="2"/>
        <v>0</v>
      </c>
      <c r="P300" s="145" t="str">
        <f>'MARK ENTRY SHEET'!AH304</f>
        <v/>
      </c>
      <c r="Q300" s="145" t="str">
        <f>'MARK ENTRY SHEET'!AI304</f>
        <v/>
      </c>
      <c r="R300" s="145" t="str">
        <f>'MARK ENTRY SHEET'!AJ304</f>
        <v/>
      </c>
      <c r="S300" s="145">
        <f>'MARK ENTRY SHEET'!AK304</f>
        <v>0</v>
      </c>
      <c r="T300" s="147">
        <f>'MARK ENTRY SHEET'!AL304</f>
        <v>0</v>
      </c>
      <c r="U300" s="140" t="str">
        <f>'MARK ENTRY SHEET'!AM304</f>
        <v>E</v>
      </c>
    </row>
    <row r="301" ht="15.75" customHeight="1">
      <c r="E301" s="146" t="str">
        <f>'MARK ENTRY SHEET'!X305</f>
        <v/>
      </c>
      <c r="F301" s="145" t="str">
        <f>'MARK ENTRY SHEET'!Y305</f>
        <v/>
      </c>
      <c r="G301" s="145" t="str">
        <f>'MARK ENTRY SHEET'!Z305</f>
        <v/>
      </c>
      <c r="H301" s="145" t="str">
        <f>'MARK ENTRY SHEET'!AA305</f>
        <v/>
      </c>
      <c r="I301" s="145" t="str">
        <f>'MARK ENTRY SHEET'!AB305</f>
        <v/>
      </c>
      <c r="J301" s="145" t="str">
        <f>'MARK ENTRY SHEET'!AC305</f>
        <v/>
      </c>
      <c r="K301" s="145" t="str">
        <f>'MARK ENTRY SHEET'!AD305</f>
        <v/>
      </c>
      <c r="L301" s="145" t="str">
        <f>'MARK ENTRY SHEET'!AE305</f>
        <v/>
      </c>
      <c r="M301" s="145" t="str">
        <f>'MARK ENTRY SHEET'!AF305</f>
        <v/>
      </c>
      <c r="N301" s="138">
        <f t="shared" si="1"/>
        <v>0</v>
      </c>
      <c r="O301" s="139">
        <f t="shared" si="2"/>
        <v>0</v>
      </c>
      <c r="P301" s="145" t="str">
        <f>'MARK ENTRY SHEET'!AH305</f>
        <v/>
      </c>
      <c r="Q301" s="145" t="str">
        <f>'MARK ENTRY SHEET'!AI305</f>
        <v/>
      </c>
      <c r="R301" s="145" t="str">
        <f>'MARK ENTRY SHEET'!AJ305</f>
        <v/>
      </c>
      <c r="S301" s="145">
        <f>'MARK ENTRY SHEET'!AK305</f>
        <v>0</v>
      </c>
      <c r="T301" s="147">
        <f>'MARK ENTRY SHEET'!AL305</f>
        <v>0</v>
      </c>
      <c r="U301" s="140" t="str">
        <f>'MARK ENTRY SHEET'!AM305</f>
        <v>E</v>
      </c>
    </row>
    <row r="302" ht="15.75" customHeight="1">
      <c r="E302" s="146" t="str">
        <f>'MARK ENTRY SHEET'!X306</f>
        <v/>
      </c>
      <c r="F302" s="145" t="str">
        <f>'MARK ENTRY SHEET'!Y306</f>
        <v/>
      </c>
      <c r="G302" s="145" t="str">
        <f>'MARK ENTRY SHEET'!Z306</f>
        <v/>
      </c>
      <c r="H302" s="145" t="str">
        <f>'MARK ENTRY SHEET'!AA306</f>
        <v/>
      </c>
      <c r="I302" s="145" t="str">
        <f>'MARK ENTRY SHEET'!AB306</f>
        <v/>
      </c>
      <c r="J302" s="145" t="str">
        <f>'MARK ENTRY SHEET'!AC306</f>
        <v/>
      </c>
      <c r="K302" s="145" t="str">
        <f>'MARK ENTRY SHEET'!AD306</f>
        <v/>
      </c>
      <c r="L302" s="145" t="str">
        <f>'MARK ENTRY SHEET'!AE306</f>
        <v/>
      </c>
      <c r="M302" s="145" t="str">
        <f>'MARK ENTRY SHEET'!AF306</f>
        <v/>
      </c>
      <c r="N302" s="138">
        <f t="shared" si="1"/>
        <v>0</v>
      </c>
      <c r="O302" s="139">
        <f t="shared" si="2"/>
        <v>0</v>
      </c>
      <c r="P302" s="145" t="str">
        <f>'MARK ENTRY SHEET'!AH306</f>
        <v/>
      </c>
      <c r="Q302" s="145" t="str">
        <f>'MARK ENTRY SHEET'!AI306</f>
        <v/>
      </c>
      <c r="R302" s="145" t="str">
        <f>'MARK ENTRY SHEET'!AJ306</f>
        <v/>
      </c>
      <c r="S302" s="145">
        <f>'MARK ENTRY SHEET'!AK306</f>
        <v>0</v>
      </c>
      <c r="T302" s="147">
        <f>'MARK ENTRY SHEET'!AL306</f>
        <v>0</v>
      </c>
      <c r="U302" s="140" t="str">
        <f>'MARK ENTRY SHEET'!AM306</f>
        <v>E</v>
      </c>
    </row>
    <row r="303" ht="15.75" customHeight="1">
      <c r="E303" s="146" t="str">
        <f>'MARK ENTRY SHEET'!X307</f>
        <v/>
      </c>
      <c r="F303" s="145" t="str">
        <f>'MARK ENTRY SHEET'!Y307</f>
        <v/>
      </c>
      <c r="G303" s="145" t="str">
        <f>'MARK ENTRY SHEET'!Z307</f>
        <v/>
      </c>
      <c r="H303" s="145" t="str">
        <f>'MARK ENTRY SHEET'!AA307</f>
        <v/>
      </c>
      <c r="I303" s="145" t="str">
        <f>'MARK ENTRY SHEET'!AB307</f>
        <v/>
      </c>
      <c r="J303" s="145" t="str">
        <f>'MARK ENTRY SHEET'!AC307</f>
        <v/>
      </c>
      <c r="K303" s="145" t="str">
        <f>'MARK ENTRY SHEET'!AD307</f>
        <v/>
      </c>
      <c r="L303" s="145" t="str">
        <f>'MARK ENTRY SHEET'!AE307</f>
        <v/>
      </c>
      <c r="M303" s="145" t="str">
        <f>'MARK ENTRY SHEET'!AF307</f>
        <v/>
      </c>
      <c r="N303" s="138">
        <f t="shared" si="1"/>
        <v>0</v>
      </c>
      <c r="O303" s="139">
        <f t="shared" si="2"/>
        <v>0</v>
      </c>
      <c r="P303" s="145" t="str">
        <f>'MARK ENTRY SHEET'!AH307</f>
        <v/>
      </c>
      <c r="Q303" s="145" t="str">
        <f>'MARK ENTRY SHEET'!AI307</f>
        <v/>
      </c>
      <c r="R303" s="145" t="str">
        <f>'MARK ENTRY SHEET'!AJ307</f>
        <v/>
      </c>
      <c r="S303" s="145">
        <f>'MARK ENTRY SHEET'!AK307</f>
        <v>0</v>
      </c>
      <c r="T303" s="147">
        <f>'MARK ENTRY SHEET'!AL307</f>
        <v>0</v>
      </c>
      <c r="U303" s="140" t="str">
        <f>'MARK ENTRY SHEET'!AM307</f>
        <v>E</v>
      </c>
    </row>
    <row r="304" ht="15.75" customHeight="1">
      <c r="E304" s="146" t="str">
        <f>'MARK ENTRY SHEET'!X308</f>
        <v/>
      </c>
      <c r="F304" s="145" t="str">
        <f>'MARK ENTRY SHEET'!Y308</f>
        <v/>
      </c>
      <c r="G304" s="145" t="str">
        <f>'MARK ENTRY SHEET'!Z308</f>
        <v/>
      </c>
      <c r="H304" s="145" t="str">
        <f>'MARK ENTRY SHEET'!AA308</f>
        <v/>
      </c>
      <c r="I304" s="145" t="str">
        <f>'MARK ENTRY SHEET'!AB308</f>
        <v/>
      </c>
      <c r="J304" s="145" t="str">
        <f>'MARK ENTRY SHEET'!AC308</f>
        <v/>
      </c>
      <c r="K304" s="145" t="str">
        <f>'MARK ENTRY SHEET'!AD308</f>
        <v/>
      </c>
      <c r="L304" s="145" t="str">
        <f>'MARK ENTRY SHEET'!AE308</f>
        <v/>
      </c>
      <c r="M304" s="145" t="str">
        <f>'MARK ENTRY SHEET'!AF308</f>
        <v/>
      </c>
      <c r="N304" s="138">
        <f t="shared" si="1"/>
        <v>0</v>
      </c>
      <c r="O304" s="139">
        <f t="shared" si="2"/>
        <v>0</v>
      </c>
      <c r="P304" s="145" t="str">
        <f>'MARK ENTRY SHEET'!AH308</f>
        <v/>
      </c>
      <c r="Q304" s="145" t="str">
        <f>'MARK ENTRY SHEET'!AI308</f>
        <v/>
      </c>
      <c r="R304" s="145" t="str">
        <f>'MARK ENTRY SHEET'!AJ308</f>
        <v/>
      </c>
      <c r="S304" s="145">
        <f>'MARK ENTRY SHEET'!AK308</f>
        <v>0</v>
      </c>
      <c r="T304" s="147">
        <f>'MARK ENTRY SHEET'!AL308</f>
        <v>0</v>
      </c>
      <c r="U304" s="140" t="str">
        <f>'MARK ENTRY SHEET'!AM308</f>
        <v>E</v>
      </c>
    </row>
    <row r="305" ht="15.75" customHeight="1">
      <c r="E305" s="146" t="str">
        <f>'MARK ENTRY SHEET'!X309</f>
        <v/>
      </c>
      <c r="F305" s="145" t="str">
        <f>'MARK ENTRY SHEET'!Y309</f>
        <v/>
      </c>
      <c r="G305" s="145" t="str">
        <f>'MARK ENTRY SHEET'!Z309</f>
        <v/>
      </c>
      <c r="H305" s="145" t="str">
        <f>'MARK ENTRY SHEET'!AA309</f>
        <v/>
      </c>
      <c r="I305" s="145" t="str">
        <f>'MARK ENTRY SHEET'!AB309</f>
        <v/>
      </c>
      <c r="J305" s="145" t="str">
        <f>'MARK ENTRY SHEET'!AC309</f>
        <v/>
      </c>
      <c r="K305" s="145" t="str">
        <f>'MARK ENTRY SHEET'!AD309</f>
        <v/>
      </c>
      <c r="L305" s="145" t="str">
        <f>'MARK ENTRY SHEET'!AE309</f>
        <v/>
      </c>
      <c r="M305" s="145" t="str">
        <f>'MARK ENTRY SHEET'!AF309</f>
        <v/>
      </c>
      <c r="N305" s="138">
        <f t="shared" si="1"/>
        <v>0</v>
      </c>
      <c r="O305" s="139">
        <f t="shared" si="2"/>
        <v>0</v>
      </c>
      <c r="P305" s="145" t="str">
        <f>'MARK ENTRY SHEET'!AH309</f>
        <v/>
      </c>
      <c r="Q305" s="145" t="str">
        <f>'MARK ENTRY SHEET'!AI309</f>
        <v/>
      </c>
      <c r="R305" s="145" t="str">
        <f>'MARK ENTRY SHEET'!AJ309</f>
        <v/>
      </c>
      <c r="S305" s="145">
        <f>'MARK ENTRY SHEET'!AK309</f>
        <v>0</v>
      </c>
      <c r="T305" s="147">
        <f>'MARK ENTRY SHEET'!AL309</f>
        <v>0</v>
      </c>
      <c r="U305" s="140" t="str">
        <f>'MARK ENTRY SHEET'!AM309</f>
        <v>E</v>
      </c>
    </row>
    <row r="306" ht="15.75" customHeight="1">
      <c r="E306" s="146" t="str">
        <f>'MARK ENTRY SHEET'!X310</f>
        <v/>
      </c>
      <c r="F306" s="145" t="str">
        <f>'MARK ENTRY SHEET'!Y310</f>
        <v/>
      </c>
      <c r="G306" s="145" t="str">
        <f>'MARK ENTRY SHEET'!Z310</f>
        <v/>
      </c>
      <c r="H306" s="145" t="str">
        <f>'MARK ENTRY SHEET'!AA310</f>
        <v/>
      </c>
      <c r="I306" s="145" t="str">
        <f>'MARK ENTRY SHEET'!AB310</f>
        <v/>
      </c>
      <c r="J306" s="145" t="str">
        <f>'MARK ENTRY SHEET'!AC310</f>
        <v/>
      </c>
      <c r="K306" s="145" t="str">
        <f>'MARK ENTRY SHEET'!AD310</f>
        <v/>
      </c>
      <c r="L306" s="145" t="str">
        <f>'MARK ENTRY SHEET'!AE310</f>
        <v/>
      </c>
      <c r="M306" s="145" t="str">
        <f>'MARK ENTRY SHEET'!AF310</f>
        <v/>
      </c>
      <c r="N306" s="138">
        <f t="shared" si="1"/>
        <v>0</v>
      </c>
      <c r="O306" s="139">
        <f t="shared" si="2"/>
        <v>0</v>
      </c>
      <c r="P306" s="145" t="str">
        <f>'MARK ENTRY SHEET'!AH310</f>
        <v/>
      </c>
      <c r="Q306" s="145" t="str">
        <f>'MARK ENTRY SHEET'!AI310</f>
        <v/>
      </c>
      <c r="R306" s="145" t="str">
        <f>'MARK ENTRY SHEET'!AJ310</f>
        <v/>
      </c>
      <c r="S306" s="145">
        <f>'MARK ENTRY SHEET'!AK310</f>
        <v>0</v>
      </c>
      <c r="T306" s="147">
        <f>'MARK ENTRY SHEET'!AL310</f>
        <v>0</v>
      </c>
      <c r="U306" s="140" t="str">
        <f>'MARK ENTRY SHEET'!AM310</f>
        <v>E</v>
      </c>
    </row>
    <row r="307" ht="15.75" customHeight="1">
      <c r="E307" s="146" t="str">
        <f>'MARK ENTRY SHEET'!X311</f>
        <v/>
      </c>
      <c r="F307" s="145" t="str">
        <f>'MARK ENTRY SHEET'!Y311</f>
        <v/>
      </c>
      <c r="G307" s="145" t="str">
        <f>'MARK ENTRY SHEET'!Z311</f>
        <v/>
      </c>
      <c r="H307" s="145" t="str">
        <f>'MARK ENTRY SHEET'!AA311</f>
        <v/>
      </c>
      <c r="I307" s="145" t="str">
        <f>'MARK ENTRY SHEET'!AB311</f>
        <v/>
      </c>
      <c r="J307" s="145" t="str">
        <f>'MARK ENTRY SHEET'!AC311</f>
        <v/>
      </c>
      <c r="K307" s="145" t="str">
        <f>'MARK ENTRY SHEET'!AD311</f>
        <v/>
      </c>
      <c r="L307" s="145" t="str">
        <f>'MARK ENTRY SHEET'!AE311</f>
        <v/>
      </c>
      <c r="M307" s="145" t="str">
        <f>'MARK ENTRY SHEET'!AF311</f>
        <v/>
      </c>
      <c r="N307" s="138">
        <f t="shared" si="1"/>
        <v>0</v>
      </c>
      <c r="O307" s="139">
        <f t="shared" si="2"/>
        <v>0</v>
      </c>
      <c r="P307" s="145" t="str">
        <f>'MARK ENTRY SHEET'!AH311</f>
        <v/>
      </c>
      <c r="Q307" s="145" t="str">
        <f>'MARK ENTRY SHEET'!AI311</f>
        <v/>
      </c>
      <c r="R307" s="145" t="str">
        <f>'MARK ENTRY SHEET'!AJ311</f>
        <v/>
      </c>
      <c r="S307" s="145">
        <f>'MARK ENTRY SHEET'!AK311</f>
        <v>0</v>
      </c>
      <c r="T307" s="147">
        <f>'MARK ENTRY SHEET'!AL311</f>
        <v>0</v>
      </c>
      <c r="U307" s="140" t="str">
        <f>'MARK ENTRY SHEET'!AM311</f>
        <v>E</v>
      </c>
    </row>
    <row r="308" ht="15.75" customHeight="1">
      <c r="E308" s="146" t="str">
        <f>'MARK ENTRY SHEET'!X312</f>
        <v/>
      </c>
      <c r="F308" s="145" t="str">
        <f>'MARK ENTRY SHEET'!Y312</f>
        <v/>
      </c>
      <c r="G308" s="145" t="str">
        <f>'MARK ENTRY SHEET'!Z312</f>
        <v/>
      </c>
      <c r="H308" s="145" t="str">
        <f>'MARK ENTRY SHEET'!AA312</f>
        <v/>
      </c>
      <c r="I308" s="145" t="str">
        <f>'MARK ENTRY SHEET'!AB312</f>
        <v/>
      </c>
      <c r="J308" s="145" t="str">
        <f>'MARK ENTRY SHEET'!AC312</f>
        <v/>
      </c>
      <c r="K308" s="145" t="str">
        <f>'MARK ENTRY SHEET'!AD312</f>
        <v/>
      </c>
      <c r="L308" s="145" t="str">
        <f>'MARK ENTRY SHEET'!AE312</f>
        <v/>
      </c>
      <c r="M308" s="145" t="str">
        <f>'MARK ENTRY SHEET'!AF312</f>
        <v/>
      </c>
      <c r="N308" s="138">
        <f t="shared" si="1"/>
        <v>0</v>
      </c>
      <c r="O308" s="139">
        <f t="shared" si="2"/>
        <v>0</v>
      </c>
      <c r="P308" s="145" t="str">
        <f>'MARK ENTRY SHEET'!AH312</f>
        <v/>
      </c>
      <c r="Q308" s="145" t="str">
        <f>'MARK ENTRY SHEET'!AI312</f>
        <v/>
      </c>
      <c r="R308" s="145" t="str">
        <f>'MARK ENTRY SHEET'!AJ312</f>
        <v/>
      </c>
      <c r="S308" s="145">
        <f>'MARK ENTRY SHEET'!AK312</f>
        <v>0</v>
      </c>
      <c r="T308" s="147">
        <f>'MARK ENTRY SHEET'!AL312</f>
        <v>0</v>
      </c>
      <c r="U308" s="140" t="str">
        <f>'MARK ENTRY SHEET'!AM312</f>
        <v>E</v>
      </c>
    </row>
    <row r="309" ht="15.75" customHeight="1">
      <c r="E309" s="146" t="str">
        <f>'MARK ENTRY SHEET'!X313</f>
        <v/>
      </c>
      <c r="F309" s="145" t="str">
        <f>'MARK ENTRY SHEET'!Y313</f>
        <v/>
      </c>
      <c r="G309" s="145" t="str">
        <f>'MARK ENTRY SHEET'!Z313</f>
        <v/>
      </c>
      <c r="H309" s="145" t="str">
        <f>'MARK ENTRY SHEET'!AA313</f>
        <v/>
      </c>
      <c r="I309" s="145" t="str">
        <f>'MARK ENTRY SHEET'!AB313</f>
        <v/>
      </c>
      <c r="J309" s="145" t="str">
        <f>'MARK ENTRY SHEET'!AC313</f>
        <v/>
      </c>
      <c r="K309" s="145" t="str">
        <f>'MARK ENTRY SHEET'!AD313</f>
        <v/>
      </c>
      <c r="L309" s="145" t="str">
        <f>'MARK ENTRY SHEET'!AE313</f>
        <v/>
      </c>
      <c r="M309" s="145" t="str">
        <f>'MARK ENTRY SHEET'!AF313</f>
        <v/>
      </c>
      <c r="N309" s="138">
        <f t="shared" si="1"/>
        <v>0</v>
      </c>
      <c r="O309" s="139">
        <f t="shared" si="2"/>
        <v>0</v>
      </c>
      <c r="P309" s="145" t="str">
        <f>'MARK ENTRY SHEET'!AH313</f>
        <v/>
      </c>
      <c r="Q309" s="145" t="str">
        <f>'MARK ENTRY SHEET'!AI313</f>
        <v/>
      </c>
      <c r="R309" s="145" t="str">
        <f>'MARK ENTRY SHEET'!AJ313</f>
        <v/>
      </c>
      <c r="S309" s="145">
        <f>'MARK ENTRY SHEET'!AK313</f>
        <v>0</v>
      </c>
      <c r="T309" s="147">
        <f>'MARK ENTRY SHEET'!AL313</f>
        <v>0</v>
      </c>
      <c r="U309" s="140" t="str">
        <f>'MARK ENTRY SHEET'!AM313</f>
        <v>E</v>
      </c>
    </row>
    <row r="310" ht="15.75" customHeight="1">
      <c r="E310" s="146" t="str">
        <f>'MARK ENTRY SHEET'!X314</f>
        <v/>
      </c>
      <c r="F310" s="145" t="str">
        <f>'MARK ENTRY SHEET'!Y314</f>
        <v/>
      </c>
      <c r="G310" s="145" t="str">
        <f>'MARK ENTRY SHEET'!Z314</f>
        <v/>
      </c>
      <c r="H310" s="145" t="str">
        <f>'MARK ENTRY SHEET'!AA314</f>
        <v/>
      </c>
      <c r="I310" s="145" t="str">
        <f>'MARK ENTRY SHEET'!AB314</f>
        <v/>
      </c>
      <c r="J310" s="145" t="str">
        <f>'MARK ENTRY SHEET'!AC314</f>
        <v/>
      </c>
      <c r="K310" s="145" t="str">
        <f>'MARK ENTRY SHEET'!AD314</f>
        <v/>
      </c>
      <c r="L310" s="145" t="str">
        <f>'MARK ENTRY SHEET'!AE314</f>
        <v/>
      </c>
      <c r="M310" s="145" t="str">
        <f>'MARK ENTRY SHEET'!AF314</f>
        <v/>
      </c>
      <c r="N310" s="138">
        <f t="shared" si="1"/>
        <v>0</v>
      </c>
      <c r="O310" s="139">
        <f t="shared" si="2"/>
        <v>0</v>
      </c>
      <c r="P310" s="145" t="str">
        <f>'MARK ENTRY SHEET'!AH314</f>
        <v/>
      </c>
      <c r="Q310" s="145" t="str">
        <f>'MARK ENTRY SHEET'!AI314</f>
        <v/>
      </c>
      <c r="R310" s="145" t="str">
        <f>'MARK ENTRY SHEET'!AJ314</f>
        <v/>
      </c>
      <c r="S310" s="145">
        <f>'MARK ENTRY SHEET'!AK314</f>
        <v>0</v>
      </c>
      <c r="T310" s="147">
        <f>'MARK ENTRY SHEET'!AL314</f>
        <v>0</v>
      </c>
      <c r="U310" s="140" t="str">
        <f>'MARK ENTRY SHEET'!AM314</f>
        <v>E</v>
      </c>
    </row>
    <row r="311" ht="15.75" customHeight="1">
      <c r="E311" s="146" t="str">
        <f>'MARK ENTRY SHEET'!X315</f>
        <v/>
      </c>
      <c r="F311" s="145" t="str">
        <f>'MARK ENTRY SHEET'!Y315</f>
        <v/>
      </c>
      <c r="G311" s="145" t="str">
        <f>'MARK ENTRY SHEET'!Z315</f>
        <v/>
      </c>
      <c r="H311" s="145" t="str">
        <f>'MARK ENTRY SHEET'!AA315</f>
        <v/>
      </c>
      <c r="I311" s="145" t="str">
        <f>'MARK ENTRY SHEET'!AB315</f>
        <v/>
      </c>
      <c r="J311" s="145" t="str">
        <f>'MARK ENTRY SHEET'!AC315</f>
        <v/>
      </c>
      <c r="K311" s="145" t="str">
        <f>'MARK ENTRY SHEET'!AD315</f>
        <v/>
      </c>
      <c r="L311" s="145" t="str">
        <f>'MARK ENTRY SHEET'!AE315</f>
        <v/>
      </c>
      <c r="M311" s="145" t="str">
        <f>'MARK ENTRY SHEET'!AF315</f>
        <v/>
      </c>
      <c r="N311" s="138">
        <f t="shared" si="1"/>
        <v>0</v>
      </c>
      <c r="O311" s="139">
        <f t="shared" si="2"/>
        <v>0</v>
      </c>
      <c r="P311" s="145" t="str">
        <f>'MARK ENTRY SHEET'!AH315</f>
        <v/>
      </c>
      <c r="Q311" s="145" t="str">
        <f>'MARK ENTRY SHEET'!AI315</f>
        <v/>
      </c>
      <c r="R311" s="145" t="str">
        <f>'MARK ENTRY SHEET'!AJ315</f>
        <v/>
      </c>
      <c r="S311" s="145">
        <f>'MARK ENTRY SHEET'!AK315</f>
        <v>0</v>
      </c>
      <c r="T311" s="147">
        <f>'MARK ENTRY SHEET'!AL315</f>
        <v>0</v>
      </c>
      <c r="U311" s="140" t="str">
        <f>'MARK ENTRY SHEET'!AM315</f>
        <v>E</v>
      </c>
    </row>
    <row r="312" ht="15.75" customHeight="1">
      <c r="E312" s="146" t="str">
        <f>'MARK ENTRY SHEET'!X316</f>
        <v/>
      </c>
      <c r="F312" s="145" t="str">
        <f>'MARK ENTRY SHEET'!Y316</f>
        <v/>
      </c>
      <c r="G312" s="145" t="str">
        <f>'MARK ENTRY SHEET'!Z316</f>
        <v/>
      </c>
      <c r="H312" s="145" t="str">
        <f>'MARK ENTRY SHEET'!AA316</f>
        <v/>
      </c>
      <c r="I312" s="145" t="str">
        <f>'MARK ENTRY SHEET'!AB316</f>
        <v/>
      </c>
      <c r="J312" s="145" t="str">
        <f>'MARK ENTRY SHEET'!AC316</f>
        <v/>
      </c>
      <c r="K312" s="145" t="str">
        <f>'MARK ENTRY SHEET'!AD316</f>
        <v/>
      </c>
      <c r="L312" s="145" t="str">
        <f>'MARK ENTRY SHEET'!AE316</f>
        <v/>
      </c>
      <c r="M312" s="145" t="str">
        <f>'MARK ENTRY SHEET'!AF316</f>
        <v/>
      </c>
      <c r="N312" s="138">
        <f t="shared" si="1"/>
        <v>0</v>
      </c>
      <c r="O312" s="139">
        <f t="shared" si="2"/>
        <v>0</v>
      </c>
      <c r="P312" s="145" t="str">
        <f>'MARK ENTRY SHEET'!AH316</f>
        <v/>
      </c>
      <c r="Q312" s="145" t="str">
        <f>'MARK ENTRY SHEET'!AI316</f>
        <v/>
      </c>
      <c r="R312" s="145" t="str">
        <f>'MARK ENTRY SHEET'!AJ316</f>
        <v/>
      </c>
      <c r="S312" s="145">
        <f>'MARK ENTRY SHEET'!AK316</f>
        <v>0</v>
      </c>
      <c r="T312" s="147">
        <f>'MARK ENTRY SHEET'!AL316</f>
        <v>0</v>
      </c>
      <c r="U312" s="140" t="str">
        <f>'MARK ENTRY SHEET'!AM316</f>
        <v>E</v>
      </c>
    </row>
    <row r="313" ht="15.75" customHeight="1">
      <c r="E313" s="146" t="str">
        <f>'MARK ENTRY SHEET'!X317</f>
        <v/>
      </c>
      <c r="F313" s="145" t="str">
        <f>'MARK ENTRY SHEET'!Y317</f>
        <v/>
      </c>
      <c r="G313" s="145" t="str">
        <f>'MARK ENTRY SHEET'!Z317</f>
        <v/>
      </c>
      <c r="H313" s="145" t="str">
        <f>'MARK ENTRY SHEET'!AA317</f>
        <v/>
      </c>
      <c r="I313" s="145" t="str">
        <f>'MARK ENTRY SHEET'!AB317</f>
        <v/>
      </c>
      <c r="J313" s="145" t="str">
        <f>'MARK ENTRY SHEET'!AC317</f>
        <v/>
      </c>
      <c r="K313" s="145" t="str">
        <f>'MARK ENTRY SHEET'!AD317</f>
        <v/>
      </c>
      <c r="L313" s="145" t="str">
        <f>'MARK ENTRY SHEET'!AE317</f>
        <v/>
      </c>
      <c r="M313" s="145" t="str">
        <f>'MARK ENTRY SHEET'!AF317</f>
        <v/>
      </c>
      <c r="N313" s="138">
        <f t="shared" si="1"/>
        <v>0</v>
      </c>
      <c r="O313" s="139">
        <f t="shared" si="2"/>
        <v>0</v>
      </c>
      <c r="P313" s="145" t="str">
        <f>'MARK ENTRY SHEET'!AH317</f>
        <v/>
      </c>
      <c r="Q313" s="145" t="str">
        <f>'MARK ENTRY SHEET'!AI317</f>
        <v/>
      </c>
      <c r="R313" s="145" t="str">
        <f>'MARK ENTRY SHEET'!AJ317</f>
        <v/>
      </c>
      <c r="S313" s="145">
        <f>'MARK ENTRY SHEET'!AK317</f>
        <v>0</v>
      </c>
      <c r="T313" s="147">
        <f>'MARK ENTRY SHEET'!AL317</f>
        <v>0</v>
      </c>
      <c r="U313" s="140" t="str">
        <f>'MARK ENTRY SHEET'!AM317</f>
        <v>E</v>
      </c>
    </row>
    <row r="314" ht="15.75" customHeight="1">
      <c r="E314" s="146" t="str">
        <f>'MARK ENTRY SHEET'!X318</f>
        <v/>
      </c>
      <c r="F314" s="145" t="str">
        <f>'MARK ENTRY SHEET'!Y318</f>
        <v/>
      </c>
      <c r="G314" s="145" t="str">
        <f>'MARK ENTRY SHEET'!Z318</f>
        <v/>
      </c>
      <c r="H314" s="145" t="str">
        <f>'MARK ENTRY SHEET'!AA318</f>
        <v/>
      </c>
      <c r="I314" s="145" t="str">
        <f>'MARK ENTRY SHEET'!AB318</f>
        <v/>
      </c>
      <c r="J314" s="145" t="str">
        <f>'MARK ENTRY SHEET'!AC318</f>
        <v/>
      </c>
      <c r="K314" s="145" t="str">
        <f>'MARK ENTRY SHEET'!AD318</f>
        <v/>
      </c>
      <c r="L314" s="145" t="str">
        <f>'MARK ENTRY SHEET'!AE318</f>
        <v/>
      </c>
      <c r="M314" s="145" t="str">
        <f>'MARK ENTRY SHEET'!AF318</f>
        <v/>
      </c>
      <c r="N314" s="138">
        <f t="shared" si="1"/>
        <v>0</v>
      </c>
      <c r="O314" s="139">
        <f t="shared" si="2"/>
        <v>0</v>
      </c>
      <c r="P314" s="145" t="str">
        <f>'MARK ENTRY SHEET'!AH318</f>
        <v/>
      </c>
      <c r="Q314" s="145" t="str">
        <f>'MARK ENTRY SHEET'!AI318</f>
        <v/>
      </c>
      <c r="R314" s="145" t="str">
        <f>'MARK ENTRY SHEET'!AJ318</f>
        <v/>
      </c>
      <c r="S314" s="145">
        <f>'MARK ENTRY SHEET'!AK318</f>
        <v>0</v>
      </c>
      <c r="T314" s="147">
        <f>'MARK ENTRY SHEET'!AL318</f>
        <v>0</v>
      </c>
      <c r="U314" s="140" t="str">
        <f>'MARK ENTRY SHEET'!AM318</f>
        <v>E</v>
      </c>
    </row>
    <row r="315" ht="15.75" customHeight="1">
      <c r="E315" s="146" t="str">
        <f>'MARK ENTRY SHEET'!X319</f>
        <v/>
      </c>
      <c r="F315" s="145" t="str">
        <f>'MARK ENTRY SHEET'!Y319</f>
        <v/>
      </c>
      <c r="G315" s="145" t="str">
        <f>'MARK ENTRY SHEET'!Z319</f>
        <v/>
      </c>
      <c r="H315" s="145" t="str">
        <f>'MARK ENTRY SHEET'!AA319</f>
        <v/>
      </c>
      <c r="I315" s="145" t="str">
        <f>'MARK ENTRY SHEET'!AB319</f>
        <v/>
      </c>
      <c r="J315" s="145" t="str">
        <f>'MARK ENTRY SHEET'!AC319</f>
        <v/>
      </c>
      <c r="K315" s="145" t="str">
        <f>'MARK ENTRY SHEET'!AD319</f>
        <v/>
      </c>
      <c r="L315" s="145" t="str">
        <f>'MARK ENTRY SHEET'!AE319</f>
        <v/>
      </c>
      <c r="M315" s="145" t="str">
        <f>'MARK ENTRY SHEET'!AF319</f>
        <v/>
      </c>
      <c r="N315" s="138">
        <f t="shared" si="1"/>
        <v>0</v>
      </c>
      <c r="O315" s="139">
        <f t="shared" si="2"/>
        <v>0</v>
      </c>
      <c r="P315" s="145" t="str">
        <f>'MARK ENTRY SHEET'!AH319</f>
        <v/>
      </c>
      <c r="Q315" s="145" t="str">
        <f>'MARK ENTRY SHEET'!AI319</f>
        <v/>
      </c>
      <c r="R315" s="145" t="str">
        <f>'MARK ENTRY SHEET'!AJ319</f>
        <v/>
      </c>
      <c r="S315" s="145">
        <f>'MARK ENTRY SHEET'!AK319</f>
        <v>0</v>
      </c>
      <c r="T315" s="147">
        <f>'MARK ENTRY SHEET'!AL319</f>
        <v>0</v>
      </c>
      <c r="U315" s="140" t="str">
        <f>'MARK ENTRY SHEET'!AM319</f>
        <v>E</v>
      </c>
    </row>
    <row r="316" ht="15.75" customHeight="1">
      <c r="E316" s="146" t="str">
        <f>'MARK ENTRY SHEET'!X320</f>
        <v/>
      </c>
      <c r="F316" s="145" t="str">
        <f>'MARK ENTRY SHEET'!Y320</f>
        <v/>
      </c>
      <c r="G316" s="145" t="str">
        <f>'MARK ENTRY SHEET'!Z320</f>
        <v/>
      </c>
      <c r="H316" s="145" t="str">
        <f>'MARK ENTRY SHEET'!AA320</f>
        <v/>
      </c>
      <c r="I316" s="145" t="str">
        <f>'MARK ENTRY SHEET'!AB320</f>
        <v/>
      </c>
      <c r="J316" s="145" t="str">
        <f>'MARK ENTRY SHEET'!AC320</f>
        <v/>
      </c>
      <c r="K316" s="145" t="str">
        <f>'MARK ENTRY SHEET'!AD320</f>
        <v/>
      </c>
      <c r="L316" s="145" t="str">
        <f>'MARK ENTRY SHEET'!AE320</f>
        <v/>
      </c>
      <c r="M316" s="145" t="str">
        <f>'MARK ENTRY SHEET'!AF320</f>
        <v/>
      </c>
      <c r="N316" s="138">
        <f t="shared" si="1"/>
        <v>0</v>
      </c>
      <c r="O316" s="139">
        <f t="shared" si="2"/>
        <v>0</v>
      </c>
      <c r="P316" s="145" t="str">
        <f>'MARK ENTRY SHEET'!AH320</f>
        <v/>
      </c>
      <c r="Q316" s="145" t="str">
        <f>'MARK ENTRY SHEET'!AI320</f>
        <v/>
      </c>
      <c r="R316" s="145" t="str">
        <f>'MARK ENTRY SHEET'!AJ320</f>
        <v/>
      </c>
      <c r="S316" s="145">
        <f>'MARK ENTRY SHEET'!AK320</f>
        <v>0</v>
      </c>
      <c r="T316" s="147">
        <f>'MARK ENTRY SHEET'!AL320</f>
        <v>0</v>
      </c>
      <c r="U316" s="140" t="str">
        <f>'MARK ENTRY SHEET'!AM320</f>
        <v>E</v>
      </c>
    </row>
    <row r="317" ht="15.75" customHeight="1">
      <c r="E317" s="146" t="str">
        <f>'MARK ENTRY SHEET'!X321</f>
        <v/>
      </c>
      <c r="F317" s="145" t="str">
        <f>'MARK ENTRY SHEET'!Y321</f>
        <v/>
      </c>
      <c r="G317" s="145" t="str">
        <f>'MARK ENTRY SHEET'!Z321</f>
        <v/>
      </c>
      <c r="H317" s="145" t="str">
        <f>'MARK ENTRY SHEET'!AA321</f>
        <v/>
      </c>
      <c r="I317" s="145" t="str">
        <f>'MARK ENTRY SHEET'!AB321</f>
        <v/>
      </c>
      <c r="J317" s="145" t="str">
        <f>'MARK ENTRY SHEET'!AC321</f>
        <v/>
      </c>
      <c r="K317" s="145" t="str">
        <f>'MARK ENTRY SHEET'!AD321</f>
        <v/>
      </c>
      <c r="L317" s="145" t="str">
        <f>'MARK ENTRY SHEET'!AE321</f>
        <v/>
      </c>
      <c r="M317" s="145" t="str">
        <f>'MARK ENTRY SHEET'!AF321</f>
        <v/>
      </c>
      <c r="N317" s="138">
        <f t="shared" si="1"/>
        <v>0</v>
      </c>
      <c r="O317" s="139">
        <f t="shared" si="2"/>
        <v>0</v>
      </c>
      <c r="P317" s="145" t="str">
        <f>'MARK ENTRY SHEET'!AH321</f>
        <v/>
      </c>
      <c r="Q317" s="145" t="str">
        <f>'MARK ENTRY SHEET'!AI321</f>
        <v/>
      </c>
      <c r="R317" s="145" t="str">
        <f>'MARK ENTRY SHEET'!AJ321</f>
        <v/>
      </c>
      <c r="S317" s="145">
        <f>'MARK ENTRY SHEET'!AK321</f>
        <v>0</v>
      </c>
      <c r="T317" s="147">
        <f>'MARK ENTRY SHEET'!AL321</f>
        <v>0</v>
      </c>
      <c r="U317" s="140" t="str">
        <f>'MARK ENTRY SHEET'!AM321</f>
        <v>E</v>
      </c>
    </row>
    <row r="318" ht="15.75" customHeight="1">
      <c r="E318" s="146" t="str">
        <f>'MARK ENTRY SHEET'!X322</f>
        <v/>
      </c>
      <c r="F318" s="145" t="str">
        <f>'MARK ENTRY SHEET'!Y322</f>
        <v/>
      </c>
      <c r="G318" s="145" t="str">
        <f>'MARK ENTRY SHEET'!Z322</f>
        <v/>
      </c>
      <c r="H318" s="145" t="str">
        <f>'MARK ENTRY SHEET'!AA322</f>
        <v/>
      </c>
      <c r="I318" s="145" t="str">
        <f>'MARK ENTRY SHEET'!AB322</f>
        <v/>
      </c>
      <c r="J318" s="145" t="str">
        <f>'MARK ENTRY SHEET'!AC322</f>
        <v/>
      </c>
      <c r="K318" s="145" t="str">
        <f>'MARK ENTRY SHEET'!AD322</f>
        <v/>
      </c>
      <c r="L318" s="145" t="str">
        <f>'MARK ENTRY SHEET'!AE322</f>
        <v/>
      </c>
      <c r="M318" s="145" t="str">
        <f>'MARK ENTRY SHEET'!AF322</f>
        <v/>
      </c>
      <c r="N318" s="138">
        <f t="shared" si="1"/>
        <v>0</v>
      </c>
      <c r="O318" s="139">
        <f t="shared" si="2"/>
        <v>0</v>
      </c>
      <c r="P318" s="145" t="str">
        <f>'MARK ENTRY SHEET'!AH322</f>
        <v/>
      </c>
      <c r="Q318" s="145" t="str">
        <f>'MARK ENTRY SHEET'!AI322</f>
        <v/>
      </c>
      <c r="R318" s="145" t="str">
        <f>'MARK ENTRY SHEET'!AJ322</f>
        <v/>
      </c>
      <c r="S318" s="145">
        <f>'MARK ENTRY SHEET'!AK322</f>
        <v>0</v>
      </c>
      <c r="T318" s="147">
        <f>'MARK ENTRY SHEET'!AL322</f>
        <v>0</v>
      </c>
      <c r="U318" s="140" t="str">
        <f>'MARK ENTRY SHEET'!AM322</f>
        <v>E</v>
      </c>
    </row>
    <row r="319" ht="15.75" customHeight="1">
      <c r="E319" s="146" t="str">
        <f>'MARK ENTRY SHEET'!X323</f>
        <v/>
      </c>
      <c r="F319" s="145" t="str">
        <f>'MARK ENTRY SHEET'!Y323</f>
        <v/>
      </c>
      <c r="G319" s="145" t="str">
        <f>'MARK ENTRY SHEET'!Z323</f>
        <v/>
      </c>
      <c r="H319" s="145" t="str">
        <f>'MARK ENTRY SHEET'!AA323</f>
        <v/>
      </c>
      <c r="I319" s="145" t="str">
        <f>'MARK ENTRY SHEET'!AB323</f>
        <v/>
      </c>
      <c r="J319" s="145" t="str">
        <f>'MARK ENTRY SHEET'!AC323</f>
        <v/>
      </c>
      <c r="K319" s="145" t="str">
        <f>'MARK ENTRY SHEET'!AD323</f>
        <v/>
      </c>
      <c r="L319" s="145" t="str">
        <f>'MARK ENTRY SHEET'!AE323</f>
        <v/>
      </c>
      <c r="M319" s="145" t="str">
        <f>'MARK ENTRY SHEET'!AF323</f>
        <v/>
      </c>
      <c r="N319" s="138">
        <f t="shared" si="1"/>
        <v>0</v>
      </c>
      <c r="O319" s="139">
        <f t="shared" si="2"/>
        <v>0</v>
      </c>
      <c r="P319" s="145" t="str">
        <f>'MARK ENTRY SHEET'!AH323</f>
        <v/>
      </c>
      <c r="Q319" s="145" t="str">
        <f>'MARK ENTRY SHEET'!AI323</f>
        <v/>
      </c>
      <c r="R319" s="145" t="str">
        <f>'MARK ENTRY SHEET'!AJ323</f>
        <v/>
      </c>
      <c r="S319" s="145">
        <f>'MARK ENTRY SHEET'!AK323</f>
        <v>0</v>
      </c>
      <c r="T319" s="147">
        <f>'MARK ENTRY SHEET'!AL323</f>
        <v>0</v>
      </c>
      <c r="U319" s="140" t="str">
        <f>'MARK ENTRY SHEET'!AM323</f>
        <v>E</v>
      </c>
    </row>
    <row r="320" ht="15.75" customHeight="1">
      <c r="E320" s="146" t="str">
        <f>'MARK ENTRY SHEET'!X324</f>
        <v/>
      </c>
      <c r="F320" s="145" t="str">
        <f>'MARK ENTRY SHEET'!Y324</f>
        <v/>
      </c>
      <c r="G320" s="145" t="str">
        <f>'MARK ENTRY SHEET'!Z324</f>
        <v/>
      </c>
      <c r="H320" s="145" t="str">
        <f>'MARK ENTRY SHEET'!AA324</f>
        <v/>
      </c>
      <c r="I320" s="145" t="str">
        <f>'MARK ENTRY SHEET'!AB324</f>
        <v/>
      </c>
      <c r="J320" s="145" t="str">
        <f>'MARK ENTRY SHEET'!AC324</f>
        <v/>
      </c>
      <c r="K320" s="145" t="str">
        <f>'MARK ENTRY SHEET'!AD324</f>
        <v/>
      </c>
      <c r="L320" s="145" t="str">
        <f>'MARK ENTRY SHEET'!AE324</f>
        <v/>
      </c>
      <c r="M320" s="145" t="str">
        <f>'MARK ENTRY SHEET'!AF324</f>
        <v/>
      </c>
      <c r="N320" s="138">
        <f t="shared" si="1"/>
        <v>0</v>
      </c>
      <c r="O320" s="139">
        <f t="shared" si="2"/>
        <v>0</v>
      </c>
      <c r="P320" s="145" t="str">
        <f>'MARK ENTRY SHEET'!AH324</f>
        <v/>
      </c>
      <c r="Q320" s="145" t="str">
        <f>'MARK ENTRY SHEET'!AI324</f>
        <v/>
      </c>
      <c r="R320" s="145" t="str">
        <f>'MARK ENTRY SHEET'!AJ324</f>
        <v/>
      </c>
      <c r="S320" s="145">
        <f>'MARK ENTRY SHEET'!AK324</f>
        <v>0</v>
      </c>
      <c r="T320" s="147">
        <f>'MARK ENTRY SHEET'!AL324</f>
        <v>0</v>
      </c>
      <c r="U320" s="140" t="str">
        <f>'MARK ENTRY SHEET'!AM324</f>
        <v>E</v>
      </c>
    </row>
    <row r="321" ht="15.75" customHeight="1">
      <c r="E321" s="146" t="str">
        <f>'MARK ENTRY SHEET'!X325</f>
        <v/>
      </c>
      <c r="F321" s="145" t="str">
        <f>'MARK ENTRY SHEET'!Y325</f>
        <v/>
      </c>
      <c r="G321" s="145" t="str">
        <f>'MARK ENTRY SHEET'!Z325</f>
        <v/>
      </c>
      <c r="H321" s="145" t="str">
        <f>'MARK ENTRY SHEET'!AA325</f>
        <v/>
      </c>
      <c r="I321" s="145" t="str">
        <f>'MARK ENTRY SHEET'!AB325</f>
        <v/>
      </c>
      <c r="J321" s="145" t="str">
        <f>'MARK ENTRY SHEET'!AC325</f>
        <v/>
      </c>
      <c r="K321" s="145" t="str">
        <f>'MARK ENTRY SHEET'!AD325</f>
        <v/>
      </c>
      <c r="L321" s="145" t="str">
        <f>'MARK ENTRY SHEET'!AE325</f>
        <v/>
      </c>
      <c r="M321" s="145" t="str">
        <f>'MARK ENTRY SHEET'!AF325</f>
        <v/>
      </c>
      <c r="N321" s="138">
        <f t="shared" si="1"/>
        <v>0</v>
      </c>
      <c r="O321" s="139">
        <f t="shared" si="2"/>
        <v>0</v>
      </c>
      <c r="P321" s="145" t="str">
        <f>'MARK ENTRY SHEET'!AH325</f>
        <v/>
      </c>
      <c r="Q321" s="145" t="str">
        <f>'MARK ENTRY SHEET'!AI325</f>
        <v/>
      </c>
      <c r="R321" s="145" t="str">
        <f>'MARK ENTRY SHEET'!AJ325</f>
        <v/>
      </c>
      <c r="S321" s="145">
        <f>'MARK ENTRY SHEET'!AK325</f>
        <v>0</v>
      </c>
      <c r="T321" s="147">
        <f>'MARK ENTRY SHEET'!AL325</f>
        <v>0</v>
      </c>
      <c r="U321" s="140" t="str">
        <f>'MARK ENTRY SHEET'!AM325</f>
        <v>E</v>
      </c>
    </row>
    <row r="322" ht="15.75" customHeight="1">
      <c r="E322" s="146" t="str">
        <f>'MARK ENTRY SHEET'!X326</f>
        <v/>
      </c>
      <c r="F322" s="145" t="str">
        <f>'MARK ENTRY SHEET'!Y326</f>
        <v/>
      </c>
      <c r="G322" s="145" t="str">
        <f>'MARK ENTRY SHEET'!Z326</f>
        <v/>
      </c>
      <c r="H322" s="145" t="str">
        <f>'MARK ENTRY SHEET'!AA326</f>
        <v/>
      </c>
      <c r="I322" s="145" t="str">
        <f>'MARK ENTRY SHEET'!AB326</f>
        <v/>
      </c>
      <c r="J322" s="145" t="str">
        <f>'MARK ENTRY SHEET'!AC326</f>
        <v/>
      </c>
      <c r="K322" s="145" t="str">
        <f>'MARK ENTRY SHEET'!AD326</f>
        <v/>
      </c>
      <c r="L322" s="145" t="str">
        <f>'MARK ENTRY SHEET'!AE326</f>
        <v/>
      </c>
      <c r="M322" s="145" t="str">
        <f>'MARK ENTRY SHEET'!AF326</f>
        <v/>
      </c>
      <c r="N322" s="138">
        <f t="shared" si="1"/>
        <v>0</v>
      </c>
      <c r="O322" s="139">
        <f t="shared" si="2"/>
        <v>0</v>
      </c>
      <c r="P322" s="145" t="str">
        <f>'MARK ENTRY SHEET'!AH326</f>
        <v/>
      </c>
      <c r="Q322" s="145" t="str">
        <f>'MARK ENTRY SHEET'!AI326</f>
        <v/>
      </c>
      <c r="R322" s="145" t="str">
        <f>'MARK ENTRY SHEET'!AJ326</f>
        <v/>
      </c>
      <c r="S322" s="145">
        <f>'MARK ENTRY SHEET'!AK326</f>
        <v>0</v>
      </c>
      <c r="T322" s="147">
        <f>'MARK ENTRY SHEET'!AL326</f>
        <v>0</v>
      </c>
      <c r="U322" s="140" t="str">
        <f>'MARK ENTRY SHEET'!AM326</f>
        <v>E</v>
      </c>
    </row>
    <row r="323" ht="15.75" customHeight="1">
      <c r="E323" s="146" t="str">
        <f>'MARK ENTRY SHEET'!X327</f>
        <v/>
      </c>
      <c r="F323" s="145" t="str">
        <f>'MARK ENTRY SHEET'!Y327</f>
        <v/>
      </c>
      <c r="G323" s="145" t="str">
        <f>'MARK ENTRY SHEET'!Z327</f>
        <v/>
      </c>
      <c r="H323" s="145" t="str">
        <f>'MARK ENTRY SHEET'!AA327</f>
        <v/>
      </c>
      <c r="I323" s="145" t="str">
        <f>'MARK ENTRY SHEET'!AB327</f>
        <v/>
      </c>
      <c r="J323" s="145" t="str">
        <f>'MARK ENTRY SHEET'!AC327</f>
        <v/>
      </c>
      <c r="K323" s="145" t="str">
        <f>'MARK ENTRY SHEET'!AD327</f>
        <v/>
      </c>
      <c r="L323" s="145" t="str">
        <f>'MARK ENTRY SHEET'!AE327</f>
        <v/>
      </c>
      <c r="M323" s="145" t="str">
        <f>'MARK ENTRY SHEET'!AF327</f>
        <v/>
      </c>
      <c r="N323" s="138">
        <f t="shared" si="1"/>
        <v>0</v>
      </c>
      <c r="O323" s="139">
        <f t="shared" si="2"/>
        <v>0</v>
      </c>
      <c r="P323" s="145" t="str">
        <f>'MARK ENTRY SHEET'!AH327</f>
        <v/>
      </c>
      <c r="Q323" s="145" t="str">
        <f>'MARK ENTRY SHEET'!AI327</f>
        <v/>
      </c>
      <c r="R323" s="145" t="str">
        <f>'MARK ENTRY SHEET'!AJ327</f>
        <v/>
      </c>
      <c r="S323" s="145">
        <f>'MARK ENTRY SHEET'!AK327</f>
        <v>0</v>
      </c>
      <c r="T323" s="147">
        <f>'MARK ENTRY SHEET'!AL327</f>
        <v>0</v>
      </c>
      <c r="U323" s="140" t="str">
        <f>'MARK ENTRY SHEET'!AM327</f>
        <v>E</v>
      </c>
    </row>
    <row r="324" ht="15.75" customHeight="1">
      <c r="E324" s="146" t="str">
        <f>'MARK ENTRY SHEET'!X328</f>
        <v/>
      </c>
      <c r="F324" s="145" t="str">
        <f>'MARK ENTRY SHEET'!Y328</f>
        <v/>
      </c>
      <c r="G324" s="145" t="str">
        <f>'MARK ENTRY SHEET'!Z328</f>
        <v/>
      </c>
      <c r="H324" s="145" t="str">
        <f>'MARK ENTRY SHEET'!AA328</f>
        <v/>
      </c>
      <c r="I324" s="145" t="str">
        <f>'MARK ENTRY SHEET'!AB328</f>
        <v/>
      </c>
      <c r="J324" s="145" t="str">
        <f>'MARK ENTRY SHEET'!AC328</f>
        <v/>
      </c>
      <c r="K324" s="145" t="str">
        <f>'MARK ENTRY SHEET'!AD328</f>
        <v/>
      </c>
      <c r="L324" s="145" t="str">
        <f>'MARK ENTRY SHEET'!AE328</f>
        <v/>
      </c>
      <c r="M324" s="145" t="str">
        <f>'MARK ENTRY SHEET'!AF328</f>
        <v/>
      </c>
      <c r="N324" s="138">
        <f t="shared" si="1"/>
        <v>0</v>
      </c>
      <c r="O324" s="139">
        <f t="shared" si="2"/>
        <v>0</v>
      </c>
      <c r="P324" s="145" t="str">
        <f>'MARK ENTRY SHEET'!AH328</f>
        <v/>
      </c>
      <c r="Q324" s="145" t="str">
        <f>'MARK ENTRY SHEET'!AI328</f>
        <v/>
      </c>
      <c r="R324" s="145" t="str">
        <f>'MARK ENTRY SHEET'!AJ328</f>
        <v/>
      </c>
      <c r="S324" s="145">
        <f>'MARK ENTRY SHEET'!AK328</f>
        <v>0</v>
      </c>
      <c r="T324" s="147">
        <f>'MARK ENTRY SHEET'!AL328</f>
        <v>0</v>
      </c>
      <c r="U324" s="140" t="str">
        <f>'MARK ENTRY SHEET'!AM328</f>
        <v>E</v>
      </c>
    </row>
    <row r="325" ht="15.75" customHeight="1">
      <c r="E325" s="146" t="str">
        <f>'MARK ENTRY SHEET'!X329</f>
        <v/>
      </c>
      <c r="F325" s="145" t="str">
        <f>'MARK ENTRY SHEET'!Y329</f>
        <v/>
      </c>
      <c r="G325" s="145" t="str">
        <f>'MARK ENTRY SHEET'!Z329</f>
        <v/>
      </c>
      <c r="H325" s="145" t="str">
        <f>'MARK ENTRY SHEET'!AA329</f>
        <v/>
      </c>
      <c r="I325" s="145" t="str">
        <f>'MARK ENTRY SHEET'!AB329</f>
        <v/>
      </c>
      <c r="J325" s="145" t="str">
        <f>'MARK ENTRY SHEET'!AC329</f>
        <v/>
      </c>
      <c r="K325" s="145" t="str">
        <f>'MARK ENTRY SHEET'!AD329</f>
        <v/>
      </c>
      <c r="L325" s="145" t="str">
        <f>'MARK ENTRY SHEET'!AE329</f>
        <v/>
      </c>
      <c r="M325" s="145" t="str">
        <f>'MARK ENTRY SHEET'!AF329</f>
        <v/>
      </c>
      <c r="N325" s="138">
        <f t="shared" si="1"/>
        <v>0</v>
      </c>
      <c r="O325" s="139">
        <f t="shared" si="2"/>
        <v>0</v>
      </c>
      <c r="P325" s="145" t="str">
        <f>'MARK ENTRY SHEET'!AH329</f>
        <v/>
      </c>
      <c r="Q325" s="145" t="str">
        <f>'MARK ENTRY SHEET'!AI329</f>
        <v/>
      </c>
      <c r="R325" s="145" t="str">
        <f>'MARK ENTRY SHEET'!AJ329</f>
        <v/>
      </c>
      <c r="S325" s="145">
        <f>'MARK ENTRY SHEET'!AK329</f>
        <v>0</v>
      </c>
      <c r="T325" s="147">
        <f>'MARK ENTRY SHEET'!AL329</f>
        <v>0</v>
      </c>
      <c r="U325" s="140" t="str">
        <f>'MARK ENTRY SHEET'!AM329</f>
        <v>E</v>
      </c>
    </row>
    <row r="326" ht="15.75" customHeight="1">
      <c r="E326" s="146" t="str">
        <f>'MARK ENTRY SHEET'!X330</f>
        <v/>
      </c>
      <c r="F326" s="145" t="str">
        <f>'MARK ENTRY SHEET'!Y330</f>
        <v/>
      </c>
      <c r="G326" s="145" t="str">
        <f>'MARK ENTRY SHEET'!Z330</f>
        <v/>
      </c>
      <c r="H326" s="145" t="str">
        <f>'MARK ENTRY SHEET'!AA330</f>
        <v/>
      </c>
      <c r="I326" s="145" t="str">
        <f>'MARK ENTRY SHEET'!AB330</f>
        <v/>
      </c>
      <c r="J326" s="145" t="str">
        <f>'MARK ENTRY SHEET'!AC330</f>
        <v/>
      </c>
      <c r="K326" s="145" t="str">
        <f>'MARK ENTRY SHEET'!AD330</f>
        <v/>
      </c>
      <c r="L326" s="145" t="str">
        <f>'MARK ENTRY SHEET'!AE330</f>
        <v/>
      </c>
      <c r="M326" s="145" t="str">
        <f>'MARK ENTRY SHEET'!AF330</f>
        <v/>
      </c>
      <c r="N326" s="138">
        <f t="shared" si="1"/>
        <v>0</v>
      </c>
      <c r="O326" s="139">
        <f t="shared" si="2"/>
        <v>0</v>
      </c>
      <c r="P326" s="145" t="str">
        <f>'MARK ENTRY SHEET'!AH330</f>
        <v/>
      </c>
      <c r="Q326" s="145" t="str">
        <f>'MARK ENTRY SHEET'!AI330</f>
        <v/>
      </c>
      <c r="R326" s="145" t="str">
        <f>'MARK ENTRY SHEET'!AJ330</f>
        <v/>
      </c>
      <c r="S326" s="145">
        <f>'MARK ENTRY SHEET'!AK330</f>
        <v>0</v>
      </c>
      <c r="T326" s="147">
        <f>'MARK ENTRY SHEET'!AL330</f>
        <v>0</v>
      </c>
      <c r="U326" s="140" t="str">
        <f>'MARK ENTRY SHEET'!AM330</f>
        <v>E</v>
      </c>
    </row>
    <row r="327" ht="15.75" customHeight="1">
      <c r="E327" s="146" t="str">
        <f>'MARK ENTRY SHEET'!X331</f>
        <v/>
      </c>
      <c r="F327" s="145" t="str">
        <f>'MARK ENTRY SHEET'!Y331</f>
        <v/>
      </c>
      <c r="G327" s="145" t="str">
        <f>'MARK ENTRY SHEET'!Z331</f>
        <v/>
      </c>
      <c r="H327" s="145" t="str">
        <f>'MARK ENTRY SHEET'!AA331</f>
        <v/>
      </c>
      <c r="I327" s="145" t="str">
        <f>'MARK ENTRY SHEET'!AB331</f>
        <v/>
      </c>
      <c r="J327" s="145" t="str">
        <f>'MARK ENTRY SHEET'!AC331</f>
        <v/>
      </c>
      <c r="K327" s="145" t="str">
        <f>'MARK ENTRY SHEET'!AD331</f>
        <v/>
      </c>
      <c r="L327" s="145" t="str">
        <f>'MARK ENTRY SHEET'!AE331</f>
        <v/>
      </c>
      <c r="M327" s="145" t="str">
        <f>'MARK ENTRY SHEET'!AF331</f>
        <v/>
      </c>
      <c r="N327" s="138">
        <f t="shared" si="1"/>
        <v>0</v>
      </c>
      <c r="O327" s="139">
        <f t="shared" si="2"/>
        <v>0</v>
      </c>
      <c r="P327" s="145" t="str">
        <f>'MARK ENTRY SHEET'!AH331</f>
        <v/>
      </c>
      <c r="Q327" s="145" t="str">
        <f>'MARK ENTRY SHEET'!AI331</f>
        <v/>
      </c>
      <c r="R327" s="145" t="str">
        <f>'MARK ENTRY SHEET'!AJ331</f>
        <v/>
      </c>
      <c r="S327" s="145">
        <f>'MARK ENTRY SHEET'!AK331</f>
        <v>0</v>
      </c>
      <c r="T327" s="147">
        <f>'MARK ENTRY SHEET'!AL331</f>
        <v>0</v>
      </c>
      <c r="U327" s="140" t="str">
        <f>'MARK ENTRY SHEET'!AM331</f>
        <v>E</v>
      </c>
    </row>
    <row r="328" ht="15.75" customHeight="1">
      <c r="E328" s="146" t="str">
        <f>'MARK ENTRY SHEET'!X332</f>
        <v/>
      </c>
      <c r="F328" s="145" t="str">
        <f>'MARK ENTRY SHEET'!Y332</f>
        <v/>
      </c>
      <c r="G328" s="145" t="str">
        <f>'MARK ENTRY SHEET'!Z332</f>
        <v/>
      </c>
      <c r="H328" s="145" t="str">
        <f>'MARK ENTRY SHEET'!AA332</f>
        <v/>
      </c>
      <c r="I328" s="145" t="str">
        <f>'MARK ENTRY SHEET'!AB332</f>
        <v/>
      </c>
      <c r="J328" s="145" t="str">
        <f>'MARK ENTRY SHEET'!AC332</f>
        <v/>
      </c>
      <c r="K328" s="145" t="str">
        <f>'MARK ENTRY SHEET'!AD332</f>
        <v/>
      </c>
      <c r="L328" s="145" t="str">
        <f>'MARK ENTRY SHEET'!AE332</f>
        <v/>
      </c>
      <c r="M328" s="145" t="str">
        <f>'MARK ENTRY SHEET'!AF332</f>
        <v/>
      </c>
      <c r="N328" s="138">
        <f t="shared" si="1"/>
        <v>0</v>
      </c>
      <c r="O328" s="139">
        <f t="shared" si="2"/>
        <v>0</v>
      </c>
      <c r="P328" s="145" t="str">
        <f>'MARK ENTRY SHEET'!AH332</f>
        <v/>
      </c>
      <c r="Q328" s="145" t="str">
        <f>'MARK ENTRY SHEET'!AI332</f>
        <v/>
      </c>
      <c r="R328" s="145" t="str">
        <f>'MARK ENTRY SHEET'!AJ332</f>
        <v/>
      </c>
      <c r="S328" s="145">
        <f>'MARK ENTRY SHEET'!AK332</f>
        <v>0</v>
      </c>
      <c r="T328" s="147">
        <f>'MARK ENTRY SHEET'!AL332</f>
        <v>0</v>
      </c>
      <c r="U328" s="140" t="str">
        <f>'MARK ENTRY SHEET'!AM332</f>
        <v>E</v>
      </c>
    </row>
    <row r="329" ht="15.75" customHeight="1">
      <c r="E329" s="146" t="str">
        <f>'MARK ENTRY SHEET'!X333</f>
        <v/>
      </c>
      <c r="F329" s="145" t="str">
        <f>'MARK ENTRY SHEET'!Y333</f>
        <v/>
      </c>
      <c r="G329" s="145" t="str">
        <f>'MARK ENTRY SHEET'!Z333</f>
        <v/>
      </c>
      <c r="H329" s="145" t="str">
        <f>'MARK ENTRY SHEET'!AA333</f>
        <v/>
      </c>
      <c r="I329" s="145" t="str">
        <f>'MARK ENTRY SHEET'!AB333</f>
        <v/>
      </c>
      <c r="J329" s="145" t="str">
        <f>'MARK ENTRY SHEET'!AC333</f>
        <v/>
      </c>
      <c r="K329" s="145" t="str">
        <f>'MARK ENTRY SHEET'!AD333</f>
        <v/>
      </c>
      <c r="L329" s="145" t="str">
        <f>'MARK ENTRY SHEET'!AE333</f>
        <v/>
      </c>
      <c r="M329" s="145" t="str">
        <f>'MARK ENTRY SHEET'!AF333</f>
        <v/>
      </c>
      <c r="N329" s="138">
        <f t="shared" si="1"/>
        <v>0</v>
      </c>
      <c r="O329" s="139">
        <f t="shared" si="2"/>
        <v>0</v>
      </c>
      <c r="P329" s="145" t="str">
        <f>'MARK ENTRY SHEET'!AH333</f>
        <v/>
      </c>
      <c r="Q329" s="145" t="str">
        <f>'MARK ENTRY SHEET'!AI333</f>
        <v/>
      </c>
      <c r="R329" s="145" t="str">
        <f>'MARK ENTRY SHEET'!AJ333</f>
        <v/>
      </c>
      <c r="S329" s="145">
        <f>'MARK ENTRY SHEET'!AK333</f>
        <v>0</v>
      </c>
      <c r="T329" s="147">
        <f>'MARK ENTRY SHEET'!AL333</f>
        <v>0</v>
      </c>
      <c r="U329" s="140" t="str">
        <f>'MARK ENTRY SHEET'!AM333</f>
        <v>E</v>
      </c>
    </row>
    <row r="330" ht="15.75" customHeight="1">
      <c r="E330" s="146" t="str">
        <f>'MARK ENTRY SHEET'!X334</f>
        <v/>
      </c>
      <c r="F330" s="145" t="str">
        <f>'MARK ENTRY SHEET'!Y334</f>
        <v/>
      </c>
      <c r="G330" s="145" t="str">
        <f>'MARK ENTRY SHEET'!Z334</f>
        <v/>
      </c>
      <c r="H330" s="145" t="str">
        <f>'MARK ENTRY SHEET'!AA334</f>
        <v/>
      </c>
      <c r="I330" s="145" t="str">
        <f>'MARK ENTRY SHEET'!AB334</f>
        <v/>
      </c>
      <c r="J330" s="145" t="str">
        <f>'MARK ENTRY SHEET'!AC334</f>
        <v/>
      </c>
      <c r="K330" s="145" t="str">
        <f>'MARK ENTRY SHEET'!AD334</f>
        <v/>
      </c>
      <c r="L330" s="145" t="str">
        <f>'MARK ENTRY SHEET'!AE334</f>
        <v/>
      </c>
      <c r="M330" s="145" t="str">
        <f>'MARK ENTRY SHEET'!AF334</f>
        <v/>
      </c>
      <c r="N330" s="138">
        <f t="shared" si="1"/>
        <v>0</v>
      </c>
      <c r="O330" s="139">
        <f t="shared" si="2"/>
        <v>0</v>
      </c>
      <c r="P330" s="145" t="str">
        <f>'MARK ENTRY SHEET'!AH334</f>
        <v/>
      </c>
      <c r="Q330" s="145" t="str">
        <f>'MARK ENTRY SHEET'!AI334</f>
        <v/>
      </c>
      <c r="R330" s="145" t="str">
        <f>'MARK ENTRY SHEET'!AJ334</f>
        <v/>
      </c>
      <c r="S330" s="145">
        <f>'MARK ENTRY SHEET'!AK334</f>
        <v>0</v>
      </c>
      <c r="T330" s="147">
        <f>'MARK ENTRY SHEET'!AL334</f>
        <v>0</v>
      </c>
      <c r="U330" s="140" t="str">
        <f>'MARK ENTRY SHEET'!AM334</f>
        <v>E</v>
      </c>
    </row>
    <row r="331" ht="15.75" customHeight="1">
      <c r="E331" s="146" t="str">
        <f>'MARK ENTRY SHEET'!X335</f>
        <v/>
      </c>
      <c r="F331" s="145" t="str">
        <f>'MARK ENTRY SHEET'!Y335</f>
        <v/>
      </c>
      <c r="G331" s="145" t="str">
        <f>'MARK ENTRY SHEET'!Z335</f>
        <v/>
      </c>
      <c r="H331" s="145" t="str">
        <f>'MARK ENTRY SHEET'!AA335</f>
        <v/>
      </c>
      <c r="I331" s="145" t="str">
        <f>'MARK ENTRY SHEET'!AB335</f>
        <v/>
      </c>
      <c r="J331" s="145" t="str">
        <f>'MARK ENTRY SHEET'!AC335</f>
        <v/>
      </c>
      <c r="K331" s="145" t="str">
        <f>'MARK ENTRY SHEET'!AD335</f>
        <v/>
      </c>
      <c r="L331" s="145" t="str">
        <f>'MARK ENTRY SHEET'!AE335</f>
        <v/>
      </c>
      <c r="M331" s="145" t="str">
        <f>'MARK ENTRY SHEET'!AF335</f>
        <v/>
      </c>
      <c r="N331" s="138">
        <f t="shared" si="1"/>
        <v>0</v>
      </c>
      <c r="O331" s="139">
        <f t="shared" si="2"/>
        <v>0</v>
      </c>
      <c r="P331" s="145" t="str">
        <f>'MARK ENTRY SHEET'!AH335</f>
        <v/>
      </c>
      <c r="Q331" s="145" t="str">
        <f>'MARK ENTRY SHEET'!AI335</f>
        <v/>
      </c>
      <c r="R331" s="145" t="str">
        <f>'MARK ENTRY SHEET'!AJ335</f>
        <v/>
      </c>
      <c r="S331" s="145">
        <f>'MARK ENTRY SHEET'!AK335</f>
        <v>0</v>
      </c>
      <c r="T331" s="147">
        <f>'MARK ENTRY SHEET'!AL335</f>
        <v>0</v>
      </c>
      <c r="U331" s="140" t="str">
        <f>'MARK ENTRY SHEET'!AM335</f>
        <v>E</v>
      </c>
    </row>
    <row r="332" ht="15.75" customHeight="1">
      <c r="E332" s="146" t="str">
        <f>'MARK ENTRY SHEET'!X336</f>
        <v/>
      </c>
      <c r="F332" s="145" t="str">
        <f>'MARK ENTRY SHEET'!Y336</f>
        <v/>
      </c>
      <c r="G332" s="145" t="str">
        <f>'MARK ENTRY SHEET'!Z336</f>
        <v/>
      </c>
      <c r="H332" s="145" t="str">
        <f>'MARK ENTRY SHEET'!AA336</f>
        <v/>
      </c>
      <c r="I332" s="145" t="str">
        <f>'MARK ENTRY SHEET'!AB336</f>
        <v/>
      </c>
      <c r="J332" s="145" t="str">
        <f>'MARK ENTRY SHEET'!AC336</f>
        <v/>
      </c>
      <c r="K332" s="145" t="str">
        <f>'MARK ENTRY SHEET'!AD336</f>
        <v/>
      </c>
      <c r="L332" s="145" t="str">
        <f>'MARK ENTRY SHEET'!AE336</f>
        <v/>
      </c>
      <c r="M332" s="145" t="str">
        <f>'MARK ENTRY SHEET'!AF336</f>
        <v/>
      </c>
      <c r="N332" s="138">
        <f t="shared" si="1"/>
        <v>0</v>
      </c>
      <c r="O332" s="139">
        <f t="shared" si="2"/>
        <v>0</v>
      </c>
      <c r="P332" s="145" t="str">
        <f>'MARK ENTRY SHEET'!AH336</f>
        <v/>
      </c>
      <c r="Q332" s="145" t="str">
        <f>'MARK ENTRY SHEET'!AI336</f>
        <v/>
      </c>
      <c r="R332" s="145" t="str">
        <f>'MARK ENTRY SHEET'!AJ336</f>
        <v/>
      </c>
      <c r="S332" s="145">
        <f>'MARK ENTRY SHEET'!AK336</f>
        <v>0</v>
      </c>
      <c r="T332" s="147">
        <f>'MARK ENTRY SHEET'!AL336</f>
        <v>0</v>
      </c>
      <c r="U332" s="140" t="str">
        <f>'MARK ENTRY SHEET'!AM336</f>
        <v>E</v>
      </c>
    </row>
    <row r="333" ht="15.75" customHeight="1">
      <c r="E333" s="146" t="str">
        <f>'MARK ENTRY SHEET'!X337</f>
        <v/>
      </c>
      <c r="F333" s="145" t="str">
        <f>'MARK ENTRY SHEET'!Y337</f>
        <v/>
      </c>
      <c r="G333" s="145" t="str">
        <f>'MARK ENTRY SHEET'!Z337</f>
        <v/>
      </c>
      <c r="H333" s="145" t="str">
        <f>'MARK ENTRY SHEET'!AA337</f>
        <v/>
      </c>
      <c r="I333" s="145" t="str">
        <f>'MARK ENTRY SHEET'!AB337</f>
        <v/>
      </c>
      <c r="J333" s="145" t="str">
        <f>'MARK ENTRY SHEET'!AC337</f>
        <v/>
      </c>
      <c r="K333" s="145" t="str">
        <f>'MARK ENTRY SHEET'!AD337</f>
        <v/>
      </c>
      <c r="L333" s="145" t="str">
        <f>'MARK ENTRY SHEET'!AE337</f>
        <v/>
      </c>
      <c r="M333" s="145" t="str">
        <f>'MARK ENTRY SHEET'!AF337</f>
        <v/>
      </c>
      <c r="N333" s="138">
        <f t="shared" si="1"/>
        <v>0</v>
      </c>
      <c r="O333" s="139">
        <f t="shared" si="2"/>
        <v>0</v>
      </c>
      <c r="P333" s="145" t="str">
        <f>'MARK ENTRY SHEET'!AH337</f>
        <v/>
      </c>
      <c r="Q333" s="145" t="str">
        <f>'MARK ENTRY SHEET'!AI337</f>
        <v/>
      </c>
      <c r="R333" s="145" t="str">
        <f>'MARK ENTRY SHEET'!AJ337</f>
        <v/>
      </c>
      <c r="S333" s="145">
        <f>'MARK ENTRY SHEET'!AK337</f>
        <v>0</v>
      </c>
      <c r="T333" s="147">
        <f>'MARK ENTRY SHEET'!AL337</f>
        <v>0</v>
      </c>
      <c r="U333" s="140" t="str">
        <f>'MARK ENTRY SHEET'!AM337</f>
        <v>E</v>
      </c>
    </row>
    <row r="334" ht="15.75" customHeight="1">
      <c r="E334" s="146" t="str">
        <f>'MARK ENTRY SHEET'!X338</f>
        <v/>
      </c>
      <c r="F334" s="145" t="str">
        <f>'MARK ENTRY SHEET'!Y338</f>
        <v/>
      </c>
      <c r="G334" s="145" t="str">
        <f>'MARK ENTRY SHEET'!Z338</f>
        <v/>
      </c>
      <c r="H334" s="145" t="str">
        <f>'MARK ENTRY SHEET'!AA338</f>
        <v/>
      </c>
      <c r="I334" s="145" t="str">
        <f>'MARK ENTRY SHEET'!AB338</f>
        <v/>
      </c>
      <c r="J334" s="145" t="str">
        <f>'MARK ENTRY SHEET'!AC338</f>
        <v/>
      </c>
      <c r="K334" s="145" t="str">
        <f>'MARK ENTRY SHEET'!AD338</f>
        <v/>
      </c>
      <c r="L334" s="145" t="str">
        <f>'MARK ENTRY SHEET'!AE338</f>
        <v/>
      </c>
      <c r="M334" s="145" t="str">
        <f>'MARK ENTRY SHEET'!AF338</f>
        <v/>
      </c>
      <c r="N334" s="138">
        <f t="shared" si="1"/>
        <v>0</v>
      </c>
      <c r="O334" s="139">
        <f t="shared" si="2"/>
        <v>0</v>
      </c>
      <c r="P334" s="145" t="str">
        <f>'MARK ENTRY SHEET'!AH338</f>
        <v/>
      </c>
      <c r="Q334" s="145" t="str">
        <f>'MARK ENTRY SHEET'!AI338</f>
        <v/>
      </c>
      <c r="R334" s="145" t="str">
        <f>'MARK ENTRY SHEET'!AJ338</f>
        <v/>
      </c>
      <c r="S334" s="145">
        <f>'MARK ENTRY SHEET'!AK338</f>
        <v>0</v>
      </c>
      <c r="T334" s="147">
        <f>'MARK ENTRY SHEET'!AL338</f>
        <v>0</v>
      </c>
      <c r="U334" s="140" t="str">
        <f>'MARK ENTRY SHEET'!AM338</f>
        <v>E</v>
      </c>
    </row>
    <row r="335" ht="15.75" customHeight="1">
      <c r="E335" s="146" t="str">
        <f>'MARK ENTRY SHEET'!X339</f>
        <v/>
      </c>
      <c r="F335" s="145" t="str">
        <f>'MARK ENTRY SHEET'!Y339</f>
        <v/>
      </c>
      <c r="G335" s="145" t="str">
        <f>'MARK ENTRY SHEET'!Z339</f>
        <v/>
      </c>
      <c r="H335" s="145" t="str">
        <f>'MARK ENTRY SHEET'!AA339</f>
        <v/>
      </c>
      <c r="I335" s="145" t="str">
        <f>'MARK ENTRY SHEET'!AB339</f>
        <v/>
      </c>
      <c r="J335" s="145" t="str">
        <f>'MARK ENTRY SHEET'!AC339</f>
        <v/>
      </c>
      <c r="K335" s="145" t="str">
        <f>'MARK ENTRY SHEET'!AD339</f>
        <v/>
      </c>
      <c r="L335" s="145" t="str">
        <f>'MARK ENTRY SHEET'!AE339</f>
        <v/>
      </c>
      <c r="M335" s="145" t="str">
        <f>'MARK ENTRY SHEET'!AF339</f>
        <v/>
      </c>
      <c r="N335" s="138">
        <f t="shared" si="1"/>
        <v>0</v>
      </c>
      <c r="O335" s="139">
        <f t="shared" si="2"/>
        <v>0</v>
      </c>
      <c r="P335" s="145" t="str">
        <f>'MARK ENTRY SHEET'!AH339</f>
        <v/>
      </c>
      <c r="Q335" s="145" t="str">
        <f>'MARK ENTRY SHEET'!AI339</f>
        <v/>
      </c>
      <c r="R335" s="145" t="str">
        <f>'MARK ENTRY SHEET'!AJ339</f>
        <v/>
      </c>
      <c r="S335" s="145">
        <f>'MARK ENTRY SHEET'!AK339</f>
        <v>0</v>
      </c>
      <c r="T335" s="147">
        <f>'MARK ENTRY SHEET'!AL339</f>
        <v>0</v>
      </c>
      <c r="U335" s="140" t="str">
        <f>'MARK ENTRY SHEET'!AM339</f>
        <v>E</v>
      </c>
    </row>
    <row r="336" ht="15.75" customHeight="1">
      <c r="E336" s="146" t="str">
        <f>'MARK ENTRY SHEET'!X340</f>
        <v/>
      </c>
      <c r="F336" s="145" t="str">
        <f>'MARK ENTRY SHEET'!Y340</f>
        <v/>
      </c>
      <c r="G336" s="145" t="str">
        <f>'MARK ENTRY SHEET'!Z340</f>
        <v/>
      </c>
      <c r="H336" s="145" t="str">
        <f>'MARK ENTRY SHEET'!AA340</f>
        <v/>
      </c>
      <c r="I336" s="145" t="str">
        <f>'MARK ENTRY SHEET'!AB340</f>
        <v/>
      </c>
      <c r="J336" s="145" t="str">
        <f>'MARK ENTRY SHEET'!AC340</f>
        <v/>
      </c>
      <c r="K336" s="145" t="str">
        <f>'MARK ENTRY SHEET'!AD340</f>
        <v/>
      </c>
      <c r="L336" s="145" t="str">
        <f>'MARK ENTRY SHEET'!AE340</f>
        <v/>
      </c>
      <c r="M336" s="145" t="str">
        <f>'MARK ENTRY SHEET'!AF340</f>
        <v/>
      </c>
      <c r="N336" s="138">
        <f t="shared" si="1"/>
        <v>0</v>
      </c>
      <c r="O336" s="139">
        <f t="shared" si="2"/>
        <v>0</v>
      </c>
      <c r="P336" s="145" t="str">
        <f>'MARK ENTRY SHEET'!AH340</f>
        <v/>
      </c>
      <c r="Q336" s="145" t="str">
        <f>'MARK ENTRY SHEET'!AI340</f>
        <v/>
      </c>
      <c r="R336" s="145" t="str">
        <f>'MARK ENTRY SHEET'!AJ340</f>
        <v/>
      </c>
      <c r="S336" s="145">
        <f>'MARK ENTRY SHEET'!AK340</f>
        <v>0</v>
      </c>
      <c r="T336" s="147">
        <f>'MARK ENTRY SHEET'!AL340</f>
        <v>0</v>
      </c>
      <c r="U336" s="140" t="str">
        <f>'MARK ENTRY SHEET'!AM340</f>
        <v>E</v>
      </c>
    </row>
    <row r="337" ht="15.75" customHeight="1">
      <c r="E337" s="146" t="str">
        <f>'MARK ENTRY SHEET'!X341</f>
        <v/>
      </c>
      <c r="F337" s="145" t="str">
        <f>'MARK ENTRY SHEET'!Y341</f>
        <v/>
      </c>
      <c r="G337" s="145" t="str">
        <f>'MARK ENTRY SHEET'!Z341</f>
        <v/>
      </c>
      <c r="H337" s="145" t="str">
        <f>'MARK ENTRY SHEET'!AA341</f>
        <v/>
      </c>
      <c r="I337" s="145" t="str">
        <f>'MARK ENTRY SHEET'!AB341</f>
        <v/>
      </c>
      <c r="J337" s="145" t="str">
        <f>'MARK ENTRY SHEET'!AC341</f>
        <v/>
      </c>
      <c r="K337" s="145" t="str">
        <f>'MARK ENTRY SHEET'!AD341</f>
        <v/>
      </c>
      <c r="L337" s="145" t="str">
        <f>'MARK ENTRY SHEET'!AE341</f>
        <v/>
      </c>
      <c r="M337" s="145" t="str">
        <f>'MARK ENTRY SHEET'!AF341</f>
        <v/>
      </c>
      <c r="N337" s="138">
        <f t="shared" si="1"/>
        <v>0</v>
      </c>
      <c r="O337" s="139">
        <f t="shared" si="2"/>
        <v>0</v>
      </c>
      <c r="P337" s="145" t="str">
        <f>'MARK ENTRY SHEET'!AH341</f>
        <v/>
      </c>
      <c r="Q337" s="145" t="str">
        <f>'MARK ENTRY SHEET'!AI341</f>
        <v/>
      </c>
      <c r="R337" s="145" t="str">
        <f>'MARK ENTRY SHEET'!AJ341</f>
        <v/>
      </c>
      <c r="S337" s="145">
        <f>'MARK ENTRY SHEET'!AK341</f>
        <v>0</v>
      </c>
      <c r="T337" s="147">
        <f>'MARK ENTRY SHEET'!AL341</f>
        <v>0</v>
      </c>
      <c r="U337" s="140" t="str">
        <f>'MARK ENTRY SHEET'!AM341</f>
        <v>E</v>
      </c>
    </row>
    <row r="338" ht="15.75" customHeight="1">
      <c r="E338" s="146" t="str">
        <f>'MARK ENTRY SHEET'!X342</f>
        <v/>
      </c>
      <c r="F338" s="145" t="str">
        <f>'MARK ENTRY SHEET'!Y342</f>
        <v/>
      </c>
      <c r="G338" s="145" t="str">
        <f>'MARK ENTRY SHEET'!Z342</f>
        <v/>
      </c>
      <c r="H338" s="145" t="str">
        <f>'MARK ENTRY SHEET'!AA342</f>
        <v/>
      </c>
      <c r="I338" s="145" t="str">
        <f>'MARK ENTRY SHEET'!AB342</f>
        <v/>
      </c>
      <c r="J338" s="145" t="str">
        <f>'MARK ENTRY SHEET'!AC342</f>
        <v/>
      </c>
      <c r="K338" s="145" t="str">
        <f>'MARK ENTRY SHEET'!AD342</f>
        <v/>
      </c>
      <c r="L338" s="145" t="str">
        <f>'MARK ENTRY SHEET'!AE342</f>
        <v/>
      </c>
      <c r="M338" s="145" t="str">
        <f>'MARK ENTRY SHEET'!AF342</f>
        <v/>
      </c>
      <c r="N338" s="138">
        <f t="shared" si="1"/>
        <v>0</v>
      </c>
      <c r="O338" s="139">
        <f t="shared" si="2"/>
        <v>0</v>
      </c>
      <c r="P338" s="145" t="str">
        <f>'MARK ENTRY SHEET'!AH342</f>
        <v/>
      </c>
      <c r="Q338" s="145" t="str">
        <f>'MARK ENTRY SHEET'!AI342</f>
        <v/>
      </c>
      <c r="R338" s="145" t="str">
        <f>'MARK ENTRY SHEET'!AJ342</f>
        <v/>
      </c>
      <c r="S338" s="145">
        <f>'MARK ENTRY SHEET'!AK342</f>
        <v>0</v>
      </c>
      <c r="T338" s="147">
        <f>'MARK ENTRY SHEET'!AL342</f>
        <v>0</v>
      </c>
      <c r="U338" s="140" t="str">
        <f>'MARK ENTRY SHEET'!AM342</f>
        <v>E</v>
      </c>
    </row>
    <row r="339" ht="15.75" customHeight="1">
      <c r="E339" s="146" t="str">
        <f>'MARK ENTRY SHEET'!X343</f>
        <v/>
      </c>
      <c r="F339" s="145" t="str">
        <f>'MARK ENTRY SHEET'!Y343</f>
        <v/>
      </c>
      <c r="G339" s="145" t="str">
        <f>'MARK ENTRY SHEET'!Z343</f>
        <v/>
      </c>
      <c r="H339" s="145" t="str">
        <f>'MARK ENTRY SHEET'!AA343</f>
        <v/>
      </c>
      <c r="I339" s="145" t="str">
        <f>'MARK ENTRY SHEET'!AB343</f>
        <v/>
      </c>
      <c r="J339" s="145" t="str">
        <f>'MARK ENTRY SHEET'!AC343</f>
        <v/>
      </c>
      <c r="K339" s="145" t="str">
        <f>'MARK ENTRY SHEET'!AD343</f>
        <v/>
      </c>
      <c r="L339" s="145" t="str">
        <f>'MARK ENTRY SHEET'!AE343</f>
        <v/>
      </c>
      <c r="M339" s="145" t="str">
        <f>'MARK ENTRY SHEET'!AF343</f>
        <v/>
      </c>
      <c r="N339" s="138">
        <f t="shared" si="1"/>
        <v>0</v>
      </c>
      <c r="O339" s="139">
        <f t="shared" si="2"/>
        <v>0</v>
      </c>
      <c r="P339" s="145" t="str">
        <f>'MARK ENTRY SHEET'!AH343</f>
        <v/>
      </c>
      <c r="Q339" s="145" t="str">
        <f>'MARK ENTRY SHEET'!AI343</f>
        <v/>
      </c>
      <c r="R339" s="145" t="str">
        <f>'MARK ENTRY SHEET'!AJ343</f>
        <v/>
      </c>
      <c r="S339" s="145">
        <f>'MARK ENTRY SHEET'!AK343</f>
        <v>0</v>
      </c>
      <c r="T339" s="147">
        <f>'MARK ENTRY SHEET'!AL343</f>
        <v>0</v>
      </c>
      <c r="U339" s="140" t="str">
        <f>'MARK ENTRY SHEET'!AM343</f>
        <v>E</v>
      </c>
    </row>
    <row r="340" ht="15.75" customHeight="1">
      <c r="E340" s="146" t="str">
        <f>'MARK ENTRY SHEET'!X344</f>
        <v/>
      </c>
      <c r="F340" s="145" t="str">
        <f>'MARK ENTRY SHEET'!Y344</f>
        <v/>
      </c>
      <c r="G340" s="145" t="str">
        <f>'MARK ENTRY SHEET'!Z344</f>
        <v/>
      </c>
      <c r="H340" s="145" t="str">
        <f>'MARK ENTRY SHEET'!AA344</f>
        <v/>
      </c>
      <c r="I340" s="145" t="str">
        <f>'MARK ENTRY SHEET'!AB344</f>
        <v/>
      </c>
      <c r="J340" s="145" t="str">
        <f>'MARK ENTRY SHEET'!AC344</f>
        <v/>
      </c>
      <c r="K340" s="145" t="str">
        <f>'MARK ENTRY SHEET'!AD344</f>
        <v/>
      </c>
      <c r="L340" s="145" t="str">
        <f>'MARK ENTRY SHEET'!AE344</f>
        <v/>
      </c>
      <c r="M340" s="145" t="str">
        <f>'MARK ENTRY SHEET'!AF344</f>
        <v/>
      </c>
      <c r="N340" s="138">
        <f t="shared" si="1"/>
        <v>0</v>
      </c>
      <c r="O340" s="139">
        <f t="shared" si="2"/>
        <v>0</v>
      </c>
      <c r="P340" s="145" t="str">
        <f>'MARK ENTRY SHEET'!AH344</f>
        <v/>
      </c>
      <c r="Q340" s="145" t="str">
        <f>'MARK ENTRY SHEET'!AI344</f>
        <v/>
      </c>
      <c r="R340" s="145" t="str">
        <f>'MARK ENTRY SHEET'!AJ344</f>
        <v/>
      </c>
      <c r="S340" s="145">
        <f>'MARK ENTRY SHEET'!AK344</f>
        <v>0</v>
      </c>
      <c r="T340" s="147">
        <f>'MARK ENTRY SHEET'!AL344</f>
        <v>0</v>
      </c>
      <c r="U340" s="140" t="str">
        <f>'MARK ENTRY SHEET'!AM344</f>
        <v>E</v>
      </c>
    </row>
    <row r="341" ht="15.75" customHeight="1">
      <c r="E341" s="146" t="str">
        <f>'MARK ENTRY SHEET'!X345</f>
        <v/>
      </c>
      <c r="F341" s="145" t="str">
        <f>'MARK ENTRY SHEET'!Y345</f>
        <v/>
      </c>
      <c r="G341" s="145" t="str">
        <f>'MARK ENTRY SHEET'!Z345</f>
        <v/>
      </c>
      <c r="H341" s="145" t="str">
        <f>'MARK ENTRY SHEET'!AA345</f>
        <v/>
      </c>
      <c r="I341" s="145" t="str">
        <f>'MARK ENTRY SHEET'!AB345</f>
        <v/>
      </c>
      <c r="J341" s="145" t="str">
        <f>'MARK ENTRY SHEET'!AC345</f>
        <v/>
      </c>
      <c r="K341" s="145" t="str">
        <f>'MARK ENTRY SHEET'!AD345</f>
        <v/>
      </c>
      <c r="L341" s="145" t="str">
        <f>'MARK ENTRY SHEET'!AE345</f>
        <v/>
      </c>
      <c r="M341" s="145" t="str">
        <f>'MARK ENTRY SHEET'!AF345</f>
        <v/>
      </c>
      <c r="N341" s="138">
        <f t="shared" si="1"/>
        <v>0</v>
      </c>
      <c r="O341" s="139">
        <f t="shared" si="2"/>
        <v>0</v>
      </c>
      <c r="P341" s="145" t="str">
        <f>'MARK ENTRY SHEET'!AH345</f>
        <v/>
      </c>
      <c r="Q341" s="145" t="str">
        <f>'MARK ENTRY SHEET'!AI345</f>
        <v/>
      </c>
      <c r="R341" s="145" t="str">
        <f>'MARK ENTRY SHEET'!AJ345</f>
        <v/>
      </c>
      <c r="S341" s="145">
        <f>'MARK ENTRY SHEET'!AK345</f>
        <v>0</v>
      </c>
      <c r="T341" s="147">
        <f>'MARK ENTRY SHEET'!AL345</f>
        <v>0</v>
      </c>
      <c r="U341" s="140" t="str">
        <f>'MARK ENTRY SHEET'!AM345</f>
        <v>E</v>
      </c>
    </row>
    <row r="342" ht="15.75" customHeight="1">
      <c r="E342" s="146" t="str">
        <f>'MARK ENTRY SHEET'!X346</f>
        <v/>
      </c>
      <c r="F342" s="145" t="str">
        <f>'MARK ENTRY SHEET'!Y346</f>
        <v/>
      </c>
      <c r="G342" s="145" t="str">
        <f>'MARK ENTRY SHEET'!Z346</f>
        <v/>
      </c>
      <c r="H342" s="145" t="str">
        <f>'MARK ENTRY SHEET'!AA346</f>
        <v/>
      </c>
      <c r="I342" s="145" t="str">
        <f>'MARK ENTRY SHEET'!AB346</f>
        <v/>
      </c>
      <c r="J342" s="145" t="str">
        <f>'MARK ENTRY SHEET'!AC346</f>
        <v/>
      </c>
      <c r="K342" s="145" t="str">
        <f>'MARK ENTRY SHEET'!AD346</f>
        <v/>
      </c>
      <c r="L342" s="145" t="str">
        <f>'MARK ENTRY SHEET'!AE346</f>
        <v/>
      </c>
      <c r="M342" s="145" t="str">
        <f>'MARK ENTRY SHEET'!AF346</f>
        <v/>
      </c>
      <c r="N342" s="138">
        <f t="shared" si="1"/>
        <v>0</v>
      </c>
      <c r="O342" s="139">
        <f t="shared" si="2"/>
        <v>0</v>
      </c>
      <c r="P342" s="145" t="str">
        <f>'MARK ENTRY SHEET'!AH346</f>
        <v/>
      </c>
      <c r="Q342" s="145" t="str">
        <f>'MARK ENTRY SHEET'!AI346</f>
        <v/>
      </c>
      <c r="R342" s="145" t="str">
        <f>'MARK ENTRY SHEET'!AJ346</f>
        <v/>
      </c>
      <c r="S342" s="145">
        <f>'MARK ENTRY SHEET'!AK346</f>
        <v>0</v>
      </c>
      <c r="T342" s="147">
        <f>'MARK ENTRY SHEET'!AL346</f>
        <v>0</v>
      </c>
      <c r="U342" s="140" t="str">
        <f>'MARK ENTRY SHEET'!AM346</f>
        <v>E</v>
      </c>
    </row>
    <row r="343" ht="15.75" customHeight="1">
      <c r="E343" s="146" t="str">
        <f>'MARK ENTRY SHEET'!X347</f>
        <v/>
      </c>
      <c r="F343" s="145" t="str">
        <f>'MARK ENTRY SHEET'!Y347</f>
        <v/>
      </c>
      <c r="G343" s="145" t="str">
        <f>'MARK ENTRY SHEET'!Z347</f>
        <v/>
      </c>
      <c r="H343" s="145" t="str">
        <f>'MARK ENTRY SHEET'!AA347</f>
        <v/>
      </c>
      <c r="I343" s="145" t="str">
        <f>'MARK ENTRY SHEET'!AB347</f>
        <v/>
      </c>
      <c r="J343" s="145" t="str">
        <f>'MARK ENTRY SHEET'!AC347</f>
        <v/>
      </c>
      <c r="K343" s="145" t="str">
        <f>'MARK ENTRY SHEET'!AD347</f>
        <v/>
      </c>
      <c r="L343" s="145" t="str">
        <f>'MARK ENTRY SHEET'!AE347</f>
        <v/>
      </c>
      <c r="M343" s="145" t="str">
        <f>'MARK ENTRY SHEET'!AF347</f>
        <v/>
      </c>
      <c r="N343" s="138">
        <f t="shared" si="1"/>
        <v>0</v>
      </c>
      <c r="O343" s="139">
        <f t="shared" si="2"/>
        <v>0</v>
      </c>
      <c r="P343" s="145" t="str">
        <f>'MARK ENTRY SHEET'!AH347</f>
        <v/>
      </c>
      <c r="Q343" s="145" t="str">
        <f>'MARK ENTRY SHEET'!AI347</f>
        <v/>
      </c>
      <c r="R343" s="145" t="str">
        <f>'MARK ENTRY SHEET'!AJ347</f>
        <v/>
      </c>
      <c r="S343" s="145">
        <f>'MARK ENTRY SHEET'!AK347</f>
        <v>0</v>
      </c>
      <c r="T343" s="147">
        <f>'MARK ENTRY SHEET'!AL347</f>
        <v>0</v>
      </c>
      <c r="U343" s="140" t="str">
        <f>'MARK ENTRY SHEET'!AM347</f>
        <v>E</v>
      </c>
    </row>
    <row r="344" ht="15.75" customHeight="1">
      <c r="E344" s="146" t="str">
        <f>'MARK ENTRY SHEET'!X348</f>
        <v/>
      </c>
      <c r="F344" s="145" t="str">
        <f>'MARK ENTRY SHEET'!Y348</f>
        <v/>
      </c>
      <c r="G344" s="145" t="str">
        <f>'MARK ENTRY SHEET'!Z348</f>
        <v/>
      </c>
      <c r="H344" s="145" t="str">
        <f>'MARK ENTRY SHEET'!AA348</f>
        <v/>
      </c>
      <c r="I344" s="145" t="str">
        <f>'MARK ENTRY SHEET'!AB348</f>
        <v/>
      </c>
      <c r="J344" s="145" t="str">
        <f>'MARK ENTRY SHEET'!AC348</f>
        <v/>
      </c>
      <c r="K344" s="145" t="str">
        <f>'MARK ENTRY SHEET'!AD348</f>
        <v/>
      </c>
      <c r="L344" s="145" t="str">
        <f>'MARK ENTRY SHEET'!AE348</f>
        <v/>
      </c>
      <c r="M344" s="145" t="str">
        <f>'MARK ENTRY SHEET'!AF348</f>
        <v/>
      </c>
      <c r="N344" s="138">
        <f t="shared" si="1"/>
        <v>0</v>
      </c>
      <c r="O344" s="139">
        <f t="shared" si="2"/>
        <v>0</v>
      </c>
      <c r="P344" s="145" t="str">
        <f>'MARK ENTRY SHEET'!AH348</f>
        <v/>
      </c>
      <c r="Q344" s="145" t="str">
        <f>'MARK ENTRY SHEET'!AI348</f>
        <v/>
      </c>
      <c r="R344" s="145" t="str">
        <f>'MARK ENTRY SHEET'!AJ348</f>
        <v/>
      </c>
      <c r="S344" s="145">
        <f>'MARK ENTRY SHEET'!AK348</f>
        <v>0</v>
      </c>
      <c r="T344" s="147">
        <f>'MARK ENTRY SHEET'!AL348</f>
        <v>0</v>
      </c>
      <c r="U344" s="140" t="str">
        <f>'MARK ENTRY SHEET'!AM348</f>
        <v>E</v>
      </c>
    </row>
    <row r="345" ht="15.75" customHeight="1">
      <c r="E345" s="146" t="str">
        <f>'MARK ENTRY SHEET'!X349</f>
        <v/>
      </c>
      <c r="F345" s="145" t="str">
        <f>'MARK ENTRY SHEET'!Y349</f>
        <v/>
      </c>
      <c r="G345" s="145" t="str">
        <f>'MARK ENTRY SHEET'!Z349</f>
        <v/>
      </c>
      <c r="H345" s="145" t="str">
        <f>'MARK ENTRY SHEET'!AA349</f>
        <v/>
      </c>
      <c r="I345" s="145" t="str">
        <f>'MARK ENTRY SHEET'!AB349</f>
        <v/>
      </c>
      <c r="J345" s="145" t="str">
        <f>'MARK ENTRY SHEET'!AC349</f>
        <v/>
      </c>
      <c r="K345" s="145" t="str">
        <f>'MARK ENTRY SHEET'!AD349</f>
        <v/>
      </c>
      <c r="L345" s="145" t="str">
        <f>'MARK ENTRY SHEET'!AE349</f>
        <v/>
      </c>
      <c r="M345" s="145" t="str">
        <f>'MARK ENTRY SHEET'!AF349</f>
        <v/>
      </c>
      <c r="N345" s="138">
        <f t="shared" si="1"/>
        <v>0</v>
      </c>
      <c r="O345" s="139">
        <f t="shared" si="2"/>
        <v>0</v>
      </c>
      <c r="P345" s="145" t="str">
        <f>'MARK ENTRY SHEET'!AH349</f>
        <v/>
      </c>
      <c r="Q345" s="145" t="str">
        <f>'MARK ENTRY SHEET'!AI349</f>
        <v/>
      </c>
      <c r="R345" s="145" t="str">
        <f>'MARK ENTRY SHEET'!AJ349</f>
        <v/>
      </c>
      <c r="S345" s="145">
        <f>'MARK ENTRY SHEET'!AK349</f>
        <v>0</v>
      </c>
      <c r="T345" s="147">
        <f>'MARK ENTRY SHEET'!AL349</f>
        <v>0</v>
      </c>
      <c r="U345" s="140" t="str">
        <f>'MARK ENTRY SHEET'!AM349</f>
        <v>E</v>
      </c>
    </row>
    <row r="346" ht="15.75" customHeight="1">
      <c r="E346" s="146" t="str">
        <f>'MARK ENTRY SHEET'!X350</f>
        <v/>
      </c>
      <c r="F346" s="145" t="str">
        <f>'MARK ENTRY SHEET'!Y350</f>
        <v/>
      </c>
      <c r="G346" s="145" t="str">
        <f>'MARK ENTRY SHEET'!Z350</f>
        <v/>
      </c>
      <c r="H346" s="145" t="str">
        <f>'MARK ENTRY SHEET'!AA350</f>
        <v/>
      </c>
      <c r="I346" s="145" t="str">
        <f>'MARK ENTRY SHEET'!AB350</f>
        <v/>
      </c>
      <c r="J346" s="145" t="str">
        <f>'MARK ENTRY SHEET'!AC350</f>
        <v/>
      </c>
      <c r="K346" s="145" t="str">
        <f>'MARK ENTRY SHEET'!AD350</f>
        <v/>
      </c>
      <c r="L346" s="145" t="str">
        <f>'MARK ENTRY SHEET'!AE350</f>
        <v/>
      </c>
      <c r="M346" s="145" t="str">
        <f>'MARK ENTRY SHEET'!AF350</f>
        <v/>
      </c>
      <c r="N346" s="138">
        <f t="shared" si="1"/>
        <v>0</v>
      </c>
      <c r="O346" s="139">
        <f t="shared" si="2"/>
        <v>0</v>
      </c>
      <c r="P346" s="145" t="str">
        <f>'MARK ENTRY SHEET'!AH350</f>
        <v/>
      </c>
      <c r="Q346" s="145" t="str">
        <f>'MARK ENTRY SHEET'!AI350</f>
        <v/>
      </c>
      <c r="R346" s="145" t="str">
        <f>'MARK ENTRY SHEET'!AJ350</f>
        <v/>
      </c>
      <c r="S346" s="145">
        <f>'MARK ENTRY SHEET'!AK350</f>
        <v>0</v>
      </c>
      <c r="T346" s="147">
        <f>'MARK ENTRY SHEET'!AL350</f>
        <v>0</v>
      </c>
      <c r="U346" s="140" t="str">
        <f>'MARK ENTRY SHEET'!AM350</f>
        <v>E</v>
      </c>
    </row>
    <row r="347" ht="15.75" customHeight="1">
      <c r="E347" s="146" t="str">
        <f>'MARK ENTRY SHEET'!X351</f>
        <v/>
      </c>
      <c r="F347" s="145" t="str">
        <f>'MARK ENTRY SHEET'!Y351</f>
        <v/>
      </c>
      <c r="G347" s="145" t="str">
        <f>'MARK ENTRY SHEET'!Z351</f>
        <v/>
      </c>
      <c r="H347" s="145" t="str">
        <f>'MARK ENTRY SHEET'!AA351</f>
        <v/>
      </c>
      <c r="I347" s="145" t="str">
        <f>'MARK ENTRY SHEET'!AB351</f>
        <v/>
      </c>
      <c r="J347" s="145" t="str">
        <f>'MARK ENTRY SHEET'!AC351</f>
        <v/>
      </c>
      <c r="K347" s="145" t="str">
        <f>'MARK ENTRY SHEET'!AD351</f>
        <v/>
      </c>
      <c r="L347" s="145" t="str">
        <f>'MARK ENTRY SHEET'!AE351</f>
        <v/>
      </c>
      <c r="M347" s="145" t="str">
        <f>'MARK ENTRY SHEET'!AF351</f>
        <v/>
      </c>
      <c r="N347" s="138">
        <f t="shared" si="1"/>
        <v>0</v>
      </c>
      <c r="O347" s="139">
        <f t="shared" si="2"/>
        <v>0</v>
      </c>
      <c r="P347" s="145" t="str">
        <f>'MARK ENTRY SHEET'!AH351</f>
        <v/>
      </c>
      <c r="Q347" s="145" t="str">
        <f>'MARK ENTRY SHEET'!AI351</f>
        <v/>
      </c>
      <c r="R347" s="145" t="str">
        <f>'MARK ENTRY SHEET'!AJ351</f>
        <v/>
      </c>
      <c r="S347" s="145">
        <f>'MARK ENTRY SHEET'!AK351</f>
        <v>0</v>
      </c>
      <c r="T347" s="147">
        <f>'MARK ENTRY SHEET'!AL351</f>
        <v>0</v>
      </c>
      <c r="U347" s="140" t="str">
        <f>'MARK ENTRY SHEET'!AM351</f>
        <v>E</v>
      </c>
    </row>
    <row r="348" ht="15.75" customHeight="1">
      <c r="E348" s="146" t="str">
        <f>'MARK ENTRY SHEET'!X352</f>
        <v/>
      </c>
      <c r="F348" s="145" t="str">
        <f>'MARK ENTRY SHEET'!Y352</f>
        <v/>
      </c>
      <c r="G348" s="145" t="str">
        <f>'MARK ENTRY SHEET'!Z352</f>
        <v/>
      </c>
      <c r="H348" s="145" t="str">
        <f>'MARK ENTRY SHEET'!AA352</f>
        <v/>
      </c>
      <c r="I348" s="145" t="str">
        <f>'MARK ENTRY SHEET'!AB352</f>
        <v/>
      </c>
      <c r="J348" s="145" t="str">
        <f>'MARK ENTRY SHEET'!AC352</f>
        <v/>
      </c>
      <c r="K348" s="145" t="str">
        <f>'MARK ENTRY SHEET'!AD352</f>
        <v/>
      </c>
      <c r="L348" s="145" t="str">
        <f>'MARK ENTRY SHEET'!AE352</f>
        <v/>
      </c>
      <c r="M348" s="145" t="str">
        <f>'MARK ENTRY SHEET'!AF352</f>
        <v/>
      </c>
      <c r="N348" s="138">
        <f t="shared" si="1"/>
        <v>0</v>
      </c>
      <c r="O348" s="139">
        <f t="shared" si="2"/>
        <v>0</v>
      </c>
      <c r="P348" s="145" t="str">
        <f>'MARK ENTRY SHEET'!AH352</f>
        <v/>
      </c>
      <c r="Q348" s="145" t="str">
        <f>'MARK ENTRY SHEET'!AI352</f>
        <v/>
      </c>
      <c r="R348" s="145" t="str">
        <f>'MARK ENTRY SHEET'!AJ352</f>
        <v/>
      </c>
      <c r="S348" s="145">
        <f>'MARK ENTRY SHEET'!AK352</f>
        <v>0</v>
      </c>
      <c r="T348" s="147">
        <f>'MARK ENTRY SHEET'!AL352</f>
        <v>0</v>
      </c>
      <c r="U348" s="140" t="str">
        <f>'MARK ENTRY SHEET'!AM352</f>
        <v>E</v>
      </c>
    </row>
    <row r="349" ht="15.75" customHeight="1">
      <c r="E349" s="146" t="str">
        <f>'MARK ENTRY SHEET'!X353</f>
        <v/>
      </c>
      <c r="F349" s="145" t="str">
        <f>'MARK ENTRY SHEET'!Y353</f>
        <v/>
      </c>
      <c r="G349" s="145" t="str">
        <f>'MARK ENTRY SHEET'!Z353</f>
        <v/>
      </c>
      <c r="H349" s="145" t="str">
        <f>'MARK ENTRY SHEET'!AA353</f>
        <v/>
      </c>
      <c r="I349" s="145" t="str">
        <f>'MARK ENTRY SHEET'!AB353</f>
        <v/>
      </c>
      <c r="J349" s="145" t="str">
        <f>'MARK ENTRY SHEET'!AC353</f>
        <v/>
      </c>
      <c r="K349" s="145" t="str">
        <f>'MARK ENTRY SHEET'!AD353</f>
        <v/>
      </c>
      <c r="L349" s="145" t="str">
        <f>'MARK ENTRY SHEET'!AE353</f>
        <v/>
      </c>
      <c r="M349" s="145" t="str">
        <f>'MARK ENTRY SHEET'!AF353</f>
        <v/>
      </c>
      <c r="N349" s="138">
        <f t="shared" si="1"/>
        <v>0</v>
      </c>
      <c r="O349" s="139">
        <f t="shared" si="2"/>
        <v>0</v>
      </c>
      <c r="P349" s="145" t="str">
        <f>'MARK ENTRY SHEET'!AH353</f>
        <v/>
      </c>
      <c r="Q349" s="145" t="str">
        <f>'MARK ENTRY SHEET'!AI353</f>
        <v/>
      </c>
      <c r="R349" s="145" t="str">
        <f>'MARK ENTRY SHEET'!AJ353</f>
        <v/>
      </c>
      <c r="S349" s="145">
        <f>'MARK ENTRY SHEET'!AK353</f>
        <v>0</v>
      </c>
      <c r="T349" s="147">
        <f>'MARK ENTRY SHEET'!AL353</f>
        <v>0</v>
      </c>
      <c r="U349" s="140" t="str">
        <f>'MARK ENTRY SHEET'!AM353</f>
        <v>E</v>
      </c>
    </row>
    <row r="350" ht="15.75" customHeight="1">
      <c r="E350" s="146" t="str">
        <f>'MARK ENTRY SHEET'!X354</f>
        <v/>
      </c>
      <c r="F350" s="145" t="str">
        <f>'MARK ENTRY SHEET'!Y354</f>
        <v/>
      </c>
      <c r="G350" s="145" t="str">
        <f>'MARK ENTRY SHEET'!Z354</f>
        <v/>
      </c>
      <c r="H350" s="145" t="str">
        <f>'MARK ENTRY SHEET'!AA354</f>
        <v/>
      </c>
      <c r="I350" s="145" t="str">
        <f>'MARK ENTRY SHEET'!AB354</f>
        <v/>
      </c>
      <c r="J350" s="145" t="str">
        <f>'MARK ENTRY SHEET'!AC354</f>
        <v/>
      </c>
      <c r="K350" s="145" t="str">
        <f>'MARK ENTRY SHEET'!AD354</f>
        <v/>
      </c>
      <c r="L350" s="145" t="str">
        <f>'MARK ENTRY SHEET'!AE354</f>
        <v/>
      </c>
      <c r="M350" s="145" t="str">
        <f>'MARK ENTRY SHEET'!AF354</f>
        <v/>
      </c>
      <c r="N350" s="138">
        <f t="shared" si="1"/>
        <v>0</v>
      </c>
      <c r="O350" s="139">
        <f t="shared" si="2"/>
        <v>0</v>
      </c>
      <c r="P350" s="145" t="str">
        <f>'MARK ENTRY SHEET'!AH354</f>
        <v/>
      </c>
      <c r="Q350" s="145" t="str">
        <f>'MARK ENTRY SHEET'!AI354</f>
        <v/>
      </c>
      <c r="R350" s="145" t="str">
        <f>'MARK ENTRY SHEET'!AJ354</f>
        <v/>
      </c>
      <c r="S350" s="145">
        <f>'MARK ENTRY SHEET'!AK354</f>
        <v>0</v>
      </c>
      <c r="T350" s="147">
        <f>'MARK ENTRY SHEET'!AL354</f>
        <v>0</v>
      </c>
      <c r="U350" s="140" t="str">
        <f>'MARK ENTRY SHEET'!AM354</f>
        <v>E</v>
      </c>
    </row>
    <row r="351" ht="15.75" customHeight="1">
      <c r="E351" s="146" t="str">
        <f>'MARK ENTRY SHEET'!X355</f>
        <v/>
      </c>
      <c r="F351" s="145" t="str">
        <f>'MARK ENTRY SHEET'!Y355</f>
        <v/>
      </c>
      <c r="G351" s="145" t="str">
        <f>'MARK ENTRY SHEET'!Z355</f>
        <v/>
      </c>
      <c r="H351" s="145" t="str">
        <f>'MARK ENTRY SHEET'!AA355</f>
        <v/>
      </c>
      <c r="I351" s="145" t="str">
        <f>'MARK ENTRY SHEET'!AB355</f>
        <v/>
      </c>
      <c r="J351" s="145" t="str">
        <f>'MARK ENTRY SHEET'!AC355</f>
        <v/>
      </c>
      <c r="K351" s="145" t="str">
        <f>'MARK ENTRY SHEET'!AD355</f>
        <v/>
      </c>
      <c r="L351" s="145" t="str">
        <f>'MARK ENTRY SHEET'!AE355</f>
        <v/>
      </c>
      <c r="M351" s="145" t="str">
        <f>'MARK ENTRY SHEET'!AF355</f>
        <v/>
      </c>
      <c r="N351" s="138">
        <f t="shared" si="1"/>
        <v>0</v>
      </c>
      <c r="O351" s="139">
        <f t="shared" si="2"/>
        <v>0</v>
      </c>
      <c r="P351" s="145" t="str">
        <f>'MARK ENTRY SHEET'!AH355</f>
        <v/>
      </c>
      <c r="Q351" s="145" t="str">
        <f>'MARK ENTRY SHEET'!AI355</f>
        <v/>
      </c>
      <c r="R351" s="145" t="str">
        <f>'MARK ENTRY SHEET'!AJ355</f>
        <v/>
      </c>
      <c r="S351" s="145">
        <f>'MARK ENTRY SHEET'!AK355</f>
        <v>0</v>
      </c>
      <c r="T351" s="147">
        <f>'MARK ENTRY SHEET'!AL355</f>
        <v>0</v>
      </c>
      <c r="U351" s="140" t="str">
        <f>'MARK ENTRY SHEET'!AM355</f>
        <v>E</v>
      </c>
    </row>
    <row r="352" ht="15.75" customHeight="1">
      <c r="E352" s="146" t="str">
        <f>'MARK ENTRY SHEET'!X356</f>
        <v/>
      </c>
      <c r="F352" s="145" t="str">
        <f>'MARK ENTRY SHEET'!Y356</f>
        <v/>
      </c>
      <c r="G352" s="145" t="str">
        <f>'MARK ENTRY SHEET'!Z356</f>
        <v/>
      </c>
      <c r="H352" s="145" t="str">
        <f>'MARK ENTRY SHEET'!AA356</f>
        <v/>
      </c>
      <c r="I352" s="145" t="str">
        <f>'MARK ENTRY SHEET'!AB356</f>
        <v/>
      </c>
      <c r="J352" s="145" t="str">
        <f>'MARK ENTRY SHEET'!AC356</f>
        <v/>
      </c>
      <c r="K352" s="145" t="str">
        <f>'MARK ENTRY SHEET'!AD356</f>
        <v/>
      </c>
      <c r="L352" s="145" t="str">
        <f>'MARK ENTRY SHEET'!AE356</f>
        <v/>
      </c>
      <c r="M352" s="145" t="str">
        <f>'MARK ENTRY SHEET'!AF356</f>
        <v/>
      </c>
      <c r="N352" s="138">
        <f t="shared" si="1"/>
        <v>0</v>
      </c>
      <c r="O352" s="139">
        <f t="shared" si="2"/>
        <v>0</v>
      </c>
      <c r="P352" s="145" t="str">
        <f>'MARK ENTRY SHEET'!AH356</f>
        <v/>
      </c>
      <c r="Q352" s="145" t="str">
        <f>'MARK ENTRY SHEET'!AI356</f>
        <v/>
      </c>
      <c r="R352" s="145" t="str">
        <f>'MARK ENTRY SHEET'!AJ356</f>
        <v/>
      </c>
      <c r="S352" s="145">
        <f>'MARK ENTRY SHEET'!AK356</f>
        <v>0</v>
      </c>
      <c r="T352" s="147">
        <f>'MARK ENTRY SHEET'!AL356</f>
        <v>0</v>
      </c>
      <c r="U352" s="140" t="str">
        <f>'MARK ENTRY SHEET'!AM356</f>
        <v>E</v>
      </c>
    </row>
    <row r="353" ht="15.75" customHeight="1">
      <c r="E353" s="146" t="str">
        <f>'MARK ENTRY SHEET'!X357</f>
        <v/>
      </c>
      <c r="F353" s="145" t="str">
        <f>'MARK ENTRY SHEET'!Y357</f>
        <v/>
      </c>
      <c r="G353" s="145" t="str">
        <f>'MARK ENTRY SHEET'!Z357</f>
        <v/>
      </c>
      <c r="H353" s="145" t="str">
        <f>'MARK ENTRY SHEET'!AA357</f>
        <v/>
      </c>
      <c r="I353" s="145" t="str">
        <f>'MARK ENTRY SHEET'!AB357</f>
        <v/>
      </c>
      <c r="J353" s="145" t="str">
        <f>'MARK ENTRY SHEET'!AC357</f>
        <v/>
      </c>
      <c r="K353" s="145" t="str">
        <f>'MARK ENTRY SHEET'!AD357</f>
        <v/>
      </c>
      <c r="L353" s="145" t="str">
        <f>'MARK ENTRY SHEET'!AE357</f>
        <v/>
      </c>
      <c r="M353" s="145" t="str">
        <f>'MARK ENTRY SHEET'!AF357</f>
        <v/>
      </c>
      <c r="N353" s="138">
        <f t="shared" si="1"/>
        <v>0</v>
      </c>
      <c r="O353" s="139">
        <f t="shared" si="2"/>
        <v>0</v>
      </c>
      <c r="P353" s="145" t="str">
        <f>'MARK ENTRY SHEET'!AH357</f>
        <v/>
      </c>
      <c r="Q353" s="145" t="str">
        <f>'MARK ENTRY SHEET'!AI357</f>
        <v/>
      </c>
      <c r="R353" s="145" t="str">
        <f>'MARK ENTRY SHEET'!AJ357</f>
        <v/>
      </c>
      <c r="S353" s="145">
        <f>'MARK ENTRY SHEET'!AK357</f>
        <v>0</v>
      </c>
      <c r="T353" s="147">
        <f>'MARK ENTRY SHEET'!AL357</f>
        <v>0</v>
      </c>
      <c r="U353" s="140" t="str">
        <f>'MARK ENTRY SHEET'!AM357</f>
        <v>E</v>
      </c>
    </row>
    <row r="354" ht="15.75" customHeight="1">
      <c r="E354" s="146" t="str">
        <f>'MARK ENTRY SHEET'!X358</f>
        <v/>
      </c>
      <c r="F354" s="145" t="str">
        <f>'MARK ENTRY SHEET'!Y358</f>
        <v/>
      </c>
      <c r="G354" s="145" t="str">
        <f>'MARK ENTRY SHEET'!Z358</f>
        <v/>
      </c>
      <c r="H354" s="145" t="str">
        <f>'MARK ENTRY SHEET'!AA358</f>
        <v/>
      </c>
      <c r="I354" s="145" t="str">
        <f>'MARK ENTRY SHEET'!AB358</f>
        <v/>
      </c>
      <c r="J354" s="145" t="str">
        <f>'MARK ENTRY SHEET'!AC358</f>
        <v/>
      </c>
      <c r="K354" s="145" t="str">
        <f>'MARK ENTRY SHEET'!AD358</f>
        <v/>
      </c>
      <c r="L354" s="145" t="str">
        <f>'MARK ENTRY SHEET'!AE358</f>
        <v/>
      </c>
      <c r="M354" s="145" t="str">
        <f>'MARK ENTRY SHEET'!AF358</f>
        <v/>
      </c>
      <c r="N354" s="138">
        <f t="shared" si="1"/>
        <v>0</v>
      </c>
      <c r="O354" s="139">
        <f t="shared" si="2"/>
        <v>0</v>
      </c>
      <c r="P354" s="145" t="str">
        <f>'MARK ENTRY SHEET'!AH358</f>
        <v/>
      </c>
      <c r="Q354" s="145" t="str">
        <f>'MARK ENTRY SHEET'!AI358</f>
        <v/>
      </c>
      <c r="R354" s="145" t="str">
        <f>'MARK ENTRY SHEET'!AJ358</f>
        <v/>
      </c>
      <c r="S354" s="145">
        <f>'MARK ENTRY SHEET'!AK358</f>
        <v>0</v>
      </c>
      <c r="T354" s="147">
        <f>'MARK ENTRY SHEET'!AL358</f>
        <v>0</v>
      </c>
      <c r="U354" s="140" t="str">
        <f>'MARK ENTRY SHEET'!AM358</f>
        <v>E</v>
      </c>
    </row>
    <row r="355" ht="15.75" customHeight="1">
      <c r="E355" s="146" t="str">
        <f>'MARK ENTRY SHEET'!X359</f>
        <v/>
      </c>
      <c r="F355" s="145" t="str">
        <f>'MARK ENTRY SHEET'!Y359</f>
        <v/>
      </c>
      <c r="G355" s="145" t="str">
        <f>'MARK ENTRY SHEET'!Z359</f>
        <v/>
      </c>
      <c r="H355" s="145" t="str">
        <f>'MARK ENTRY SHEET'!AA359</f>
        <v/>
      </c>
      <c r="I355" s="145" t="str">
        <f>'MARK ENTRY SHEET'!AB359</f>
        <v/>
      </c>
      <c r="J355" s="145" t="str">
        <f>'MARK ENTRY SHEET'!AC359</f>
        <v/>
      </c>
      <c r="K355" s="145" t="str">
        <f>'MARK ENTRY SHEET'!AD359</f>
        <v/>
      </c>
      <c r="L355" s="145" t="str">
        <f>'MARK ENTRY SHEET'!AE359</f>
        <v/>
      </c>
      <c r="M355" s="145" t="str">
        <f>'MARK ENTRY SHEET'!AF359</f>
        <v/>
      </c>
      <c r="N355" s="138">
        <f t="shared" si="1"/>
        <v>0</v>
      </c>
      <c r="O355" s="139">
        <f t="shared" si="2"/>
        <v>0</v>
      </c>
      <c r="P355" s="145" t="str">
        <f>'MARK ENTRY SHEET'!AH359</f>
        <v/>
      </c>
      <c r="Q355" s="145" t="str">
        <f>'MARK ENTRY SHEET'!AI359</f>
        <v/>
      </c>
      <c r="R355" s="145" t="str">
        <f>'MARK ENTRY SHEET'!AJ359</f>
        <v/>
      </c>
      <c r="S355" s="145">
        <f>'MARK ENTRY SHEET'!AK359</f>
        <v>0</v>
      </c>
      <c r="T355" s="147">
        <f>'MARK ENTRY SHEET'!AL359</f>
        <v>0</v>
      </c>
      <c r="U355" s="140" t="str">
        <f>'MARK ENTRY SHEET'!AM359</f>
        <v>E</v>
      </c>
    </row>
    <row r="356" ht="15.75" customHeight="1">
      <c r="E356" s="146" t="str">
        <f>'MARK ENTRY SHEET'!X360</f>
        <v/>
      </c>
      <c r="F356" s="145" t="str">
        <f>'MARK ENTRY SHEET'!Y360</f>
        <v/>
      </c>
      <c r="G356" s="145" t="str">
        <f>'MARK ENTRY SHEET'!Z360</f>
        <v/>
      </c>
      <c r="H356" s="145" t="str">
        <f>'MARK ENTRY SHEET'!AA360</f>
        <v/>
      </c>
      <c r="I356" s="145" t="str">
        <f>'MARK ENTRY SHEET'!AB360</f>
        <v/>
      </c>
      <c r="J356" s="145" t="str">
        <f>'MARK ENTRY SHEET'!AC360</f>
        <v/>
      </c>
      <c r="K356" s="145" t="str">
        <f>'MARK ENTRY SHEET'!AD360</f>
        <v/>
      </c>
      <c r="L356" s="145" t="str">
        <f>'MARK ENTRY SHEET'!AE360</f>
        <v/>
      </c>
      <c r="M356" s="145" t="str">
        <f>'MARK ENTRY SHEET'!AF360</f>
        <v/>
      </c>
      <c r="N356" s="138">
        <f t="shared" si="1"/>
        <v>0</v>
      </c>
      <c r="O356" s="139">
        <f t="shared" si="2"/>
        <v>0</v>
      </c>
      <c r="P356" s="145" t="str">
        <f>'MARK ENTRY SHEET'!AH360</f>
        <v/>
      </c>
      <c r="Q356" s="145" t="str">
        <f>'MARK ENTRY SHEET'!AI360</f>
        <v/>
      </c>
      <c r="R356" s="145" t="str">
        <f>'MARK ENTRY SHEET'!AJ360</f>
        <v/>
      </c>
      <c r="S356" s="145">
        <f>'MARK ENTRY SHEET'!AK360</f>
        <v>0</v>
      </c>
      <c r="T356" s="147">
        <f>'MARK ENTRY SHEET'!AL360</f>
        <v>0</v>
      </c>
      <c r="U356" s="140" t="str">
        <f>'MARK ENTRY SHEET'!AM360</f>
        <v>E</v>
      </c>
    </row>
    <row r="357" ht="15.75" customHeight="1">
      <c r="E357" s="146" t="str">
        <f>'MARK ENTRY SHEET'!X361</f>
        <v/>
      </c>
      <c r="F357" s="145" t="str">
        <f>'MARK ENTRY SHEET'!Y361</f>
        <v/>
      </c>
      <c r="G357" s="145" t="str">
        <f>'MARK ENTRY SHEET'!Z361</f>
        <v/>
      </c>
      <c r="H357" s="145" t="str">
        <f>'MARK ENTRY SHEET'!AA361</f>
        <v/>
      </c>
      <c r="I357" s="145" t="str">
        <f>'MARK ENTRY SHEET'!AB361</f>
        <v/>
      </c>
      <c r="J357" s="145" t="str">
        <f>'MARK ENTRY SHEET'!AC361</f>
        <v/>
      </c>
      <c r="K357" s="145" t="str">
        <f>'MARK ENTRY SHEET'!AD361</f>
        <v/>
      </c>
      <c r="L357" s="145" t="str">
        <f>'MARK ENTRY SHEET'!AE361</f>
        <v/>
      </c>
      <c r="M357" s="145" t="str">
        <f>'MARK ENTRY SHEET'!AF361</f>
        <v/>
      </c>
      <c r="N357" s="138">
        <f t="shared" si="1"/>
        <v>0</v>
      </c>
      <c r="O357" s="139">
        <f t="shared" si="2"/>
        <v>0</v>
      </c>
      <c r="P357" s="145" t="str">
        <f>'MARK ENTRY SHEET'!AH361</f>
        <v/>
      </c>
      <c r="Q357" s="145" t="str">
        <f>'MARK ENTRY SHEET'!AI361</f>
        <v/>
      </c>
      <c r="R357" s="145" t="str">
        <f>'MARK ENTRY SHEET'!AJ361</f>
        <v/>
      </c>
      <c r="S357" s="145">
        <f>'MARK ENTRY SHEET'!AK361</f>
        <v>0</v>
      </c>
      <c r="T357" s="147">
        <f>'MARK ENTRY SHEET'!AL361</f>
        <v>0</v>
      </c>
      <c r="U357" s="140" t="str">
        <f>'MARK ENTRY SHEET'!AM361</f>
        <v>E</v>
      </c>
    </row>
    <row r="358" ht="15.75" customHeight="1">
      <c r="E358" s="146" t="str">
        <f>'MARK ENTRY SHEET'!X362</f>
        <v/>
      </c>
      <c r="F358" s="145" t="str">
        <f>'MARK ENTRY SHEET'!Y362</f>
        <v/>
      </c>
      <c r="G358" s="145" t="str">
        <f>'MARK ENTRY SHEET'!Z362</f>
        <v/>
      </c>
      <c r="H358" s="145" t="str">
        <f>'MARK ENTRY SHEET'!AA362</f>
        <v/>
      </c>
      <c r="I358" s="145" t="str">
        <f>'MARK ENTRY SHEET'!AB362</f>
        <v/>
      </c>
      <c r="J358" s="145" t="str">
        <f>'MARK ENTRY SHEET'!AC362</f>
        <v/>
      </c>
      <c r="K358" s="145" t="str">
        <f>'MARK ENTRY SHEET'!AD362</f>
        <v/>
      </c>
      <c r="L358" s="145" t="str">
        <f>'MARK ENTRY SHEET'!AE362</f>
        <v/>
      </c>
      <c r="M358" s="145" t="str">
        <f>'MARK ENTRY SHEET'!AF362</f>
        <v/>
      </c>
      <c r="N358" s="138">
        <f t="shared" si="1"/>
        <v>0</v>
      </c>
      <c r="O358" s="139">
        <f t="shared" si="2"/>
        <v>0</v>
      </c>
      <c r="P358" s="145" t="str">
        <f>'MARK ENTRY SHEET'!AH362</f>
        <v/>
      </c>
      <c r="Q358" s="145" t="str">
        <f>'MARK ENTRY SHEET'!AI362</f>
        <v/>
      </c>
      <c r="R358" s="145" t="str">
        <f>'MARK ENTRY SHEET'!AJ362</f>
        <v/>
      </c>
      <c r="S358" s="145">
        <f>'MARK ENTRY SHEET'!AK362</f>
        <v>0</v>
      </c>
      <c r="T358" s="147">
        <f>'MARK ENTRY SHEET'!AL362</f>
        <v>0</v>
      </c>
      <c r="U358" s="140" t="str">
        <f>'MARK ENTRY SHEET'!AM362</f>
        <v>E</v>
      </c>
    </row>
    <row r="359" ht="15.75" customHeight="1">
      <c r="E359" s="146" t="str">
        <f>'MARK ENTRY SHEET'!X363</f>
        <v/>
      </c>
      <c r="F359" s="145" t="str">
        <f>'MARK ENTRY SHEET'!Y363</f>
        <v/>
      </c>
      <c r="G359" s="145" t="str">
        <f>'MARK ENTRY SHEET'!Z363</f>
        <v/>
      </c>
      <c r="H359" s="145" t="str">
        <f>'MARK ENTRY SHEET'!AA363</f>
        <v/>
      </c>
      <c r="I359" s="145" t="str">
        <f>'MARK ENTRY SHEET'!AB363</f>
        <v/>
      </c>
      <c r="J359" s="145" t="str">
        <f>'MARK ENTRY SHEET'!AC363</f>
        <v/>
      </c>
      <c r="K359" s="145" t="str">
        <f>'MARK ENTRY SHEET'!AD363</f>
        <v/>
      </c>
      <c r="L359" s="145" t="str">
        <f>'MARK ENTRY SHEET'!AE363</f>
        <v/>
      </c>
      <c r="M359" s="145" t="str">
        <f>'MARK ENTRY SHEET'!AF363</f>
        <v/>
      </c>
      <c r="N359" s="138">
        <f t="shared" si="1"/>
        <v>0</v>
      </c>
      <c r="O359" s="139">
        <f t="shared" si="2"/>
        <v>0</v>
      </c>
      <c r="P359" s="145" t="str">
        <f>'MARK ENTRY SHEET'!AH363</f>
        <v/>
      </c>
      <c r="Q359" s="145" t="str">
        <f>'MARK ENTRY SHEET'!AI363</f>
        <v/>
      </c>
      <c r="R359" s="145" t="str">
        <f>'MARK ENTRY SHEET'!AJ363</f>
        <v/>
      </c>
      <c r="S359" s="145">
        <f>'MARK ENTRY SHEET'!AK363</f>
        <v>0</v>
      </c>
      <c r="T359" s="147">
        <f>'MARK ENTRY SHEET'!AL363</f>
        <v>0</v>
      </c>
      <c r="U359" s="140" t="str">
        <f>'MARK ENTRY SHEET'!AM363</f>
        <v>E</v>
      </c>
    </row>
    <row r="360" ht="15.75" customHeight="1">
      <c r="E360" s="146" t="str">
        <f>'MARK ENTRY SHEET'!X364</f>
        <v/>
      </c>
      <c r="F360" s="145" t="str">
        <f>'MARK ENTRY SHEET'!Y364</f>
        <v/>
      </c>
      <c r="G360" s="145" t="str">
        <f>'MARK ENTRY SHEET'!Z364</f>
        <v/>
      </c>
      <c r="H360" s="145" t="str">
        <f>'MARK ENTRY SHEET'!AA364</f>
        <v/>
      </c>
      <c r="I360" s="145" t="str">
        <f>'MARK ENTRY SHEET'!AB364</f>
        <v/>
      </c>
      <c r="J360" s="145" t="str">
        <f>'MARK ENTRY SHEET'!AC364</f>
        <v/>
      </c>
      <c r="K360" s="145" t="str">
        <f>'MARK ENTRY SHEET'!AD364</f>
        <v/>
      </c>
      <c r="L360" s="145" t="str">
        <f>'MARK ENTRY SHEET'!AE364</f>
        <v/>
      </c>
      <c r="M360" s="145" t="str">
        <f>'MARK ENTRY SHEET'!AF364</f>
        <v/>
      </c>
      <c r="N360" s="138">
        <f t="shared" si="1"/>
        <v>0</v>
      </c>
      <c r="O360" s="139">
        <f t="shared" si="2"/>
        <v>0</v>
      </c>
      <c r="P360" s="145" t="str">
        <f>'MARK ENTRY SHEET'!AH364</f>
        <v/>
      </c>
      <c r="Q360" s="145" t="str">
        <f>'MARK ENTRY SHEET'!AI364</f>
        <v/>
      </c>
      <c r="R360" s="145" t="str">
        <f>'MARK ENTRY SHEET'!AJ364</f>
        <v/>
      </c>
      <c r="S360" s="145">
        <f>'MARK ENTRY SHEET'!AK364</f>
        <v>0</v>
      </c>
      <c r="T360" s="147">
        <f>'MARK ENTRY SHEET'!AL364</f>
        <v>0</v>
      </c>
      <c r="U360" s="140" t="str">
        <f>'MARK ENTRY SHEET'!AM364</f>
        <v>E</v>
      </c>
    </row>
    <row r="361" ht="15.75" customHeight="1">
      <c r="E361" s="146" t="str">
        <f>'MARK ENTRY SHEET'!X365</f>
        <v/>
      </c>
      <c r="F361" s="145" t="str">
        <f>'MARK ENTRY SHEET'!Y365</f>
        <v/>
      </c>
      <c r="G361" s="145" t="str">
        <f>'MARK ENTRY SHEET'!Z365</f>
        <v/>
      </c>
      <c r="H361" s="145" t="str">
        <f>'MARK ENTRY SHEET'!AA365</f>
        <v/>
      </c>
      <c r="I361" s="145" t="str">
        <f>'MARK ENTRY SHEET'!AB365</f>
        <v/>
      </c>
      <c r="J361" s="145" t="str">
        <f>'MARK ENTRY SHEET'!AC365</f>
        <v/>
      </c>
      <c r="K361" s="145" t="str">
        <f>'MARK ENTRY SHEET'!AD365</f>
        <v/>
      </c>
      <c r="L361" s="145" t="str">
        <f>'MARK ENTRY SHEET'!AE365</f>
        <v/>
      </c>
      <c r="M361" s="145" t="str">
        <f>'MARK ENTRY SHEET'!AF365</f>
        <v/>
      </c>
      <c r="N361" s="138">
        <f t="shared" si="1"/>
        <v>0</v>
      </c>
      <c r="O361" s="139">
        <f t="shared" si="2"/>
        <v>0</v>
      </c>
      <c r="P361" s="145" t="str">
        <f>'MARK ENTRY SHEET'!AH365</f>
        <v/>
      </c>
      <c r="Q361" s="145" t="str">
        <f>'MARK ENTRY SHEET'!AI365</f>
        <v/>
      </c>
      <c r="R361" s="145" t="str">
        <f>'MARK ENTRY SHEET'!AJ365</f>
        <v/>
      </c>
      <c r="S361" s="145">
        <f>'MARK ENTRY SHEET'!AK365</f>
        <v>0</v>
      </c>
      <c r="T361" s="147">
        <f>'MARK ENTRY SHEET'!AL365</f>
        <v>0</v>
      </c>
      <c r="U361" s="140" t="str">
        <f>'MARK ENTRY SHEET'!AM365</f>
        <v>E</v>
      </c>
    </row>
    <row r="362" ht="15.75" customHeight="1">
      <c r="E362" s="146" t="str">
        <f>'MARK ENTRY SHEET'!X366</f>
        <v/>
      </c>
      <c r="F362" s="145" t="str">
        <f>'MARK ENTRY SHEET'!Y366</f>
        <v/>
      </c>
      <c r="G362" s="145" t="str">
        <f>'MARK ENTRY SHEET'!Z366</f>
        <v/>
      </c>
      <c r="H362" s="145" t="str">
        <f>'MARK ENTRY SHEET'!AA366</f>
        <v/>
      </c>
      <c r="I362" s="145" t="str">
        <f>'MARK ENTRY SHEET'!AB366</f>
        <v/>
      </c>
      <c r="J362" s="145" t="str">
        <f>'MARK ENTRY SHEET'!AC366</f>
        <v/>
      </c>
      <c r="K362" s="145" t="str">
        <f>'MARK ENTRY SHEET'!AD366</f>
        <v/>
      </c>
      <c r="L362" s="145" t="str">
        <f>'MARK ENTRY SHEET'!AE366</f>
        <v/>
      </c>
      <c r="M362" s="145" t="str">
        <f>'MARK ENTRY SHEET'!AF366</f>
        <v/>
      </c>
      <c r="N362" s="138">
        <f t="shared" si="1"/>
        <v>0</v>
      </c>
      <c r="O362" s="139">
        <f t="shared" si="2"/>
        <v>0</v>
      </c>
      <c r="P362" s="145" t="str">
        <f>'MARK ENTRY SHEET'!AH366</f>
        <v/>
      </c>
      <c r="Q362" s="145" t="str">
        <f>'MARK ENTRY SHEET'!AI366</f>
        <v/>
      </c>
      <c r="R362" s="145" t="str">
        <f>'MARK ENTRY SHEET'!AJ366</f>
        <v/>
      </c>
      <c r="S362" s="145">
        <f>'MARK ENTRY SHEET'!AK366</f>
        <v>0</v>
      </c>
      <c r="T362" s="147">
        <f>'MARK ENTRY SHEET'!AL366</f>
        <v>0</v>
      </c>
      <c r="U362" s="140" t="str">
        <f>'MARK ENTRY SHEET'!AM366</f>
        <v>E</v>
      </c>
    </row>
    <row r="363" ht="15.75" customHeight="1">
      <c r="E363" s="146" t="str">
        <f>'MARK ENTRY SHEET'!X367</f>
        <v/>
      </c>
      <c r="F363" s="145" t="str">
        <f>'MARK ENTRY SHEET'!Y367</f>
        <v/>
      </c>
      <c r="G363" s="145" t="str">
        <f>'MARK ENTRY SHEET'!Z367</f>
        <v/>
      </c>
      <c r="H363" s="145" t="str">
        <f>'MARK ENTRY SHEET'!AA367</f>
        <v/>
      </c>
      <c r="I363" s="145" t="str">
        <f>'MARK ENTRY SHEET'!AB367</f>
        <v/>
      </c>
      <c r="J363" s="145" t="str">
        <f>'MARK ENTRY SHEET'!AC367</f>
        <v/>
      </c>
      <c r="K363" s="145" t="str">
        <f>'MARK ENTRY SHEET'!AD367</f>
        <v/>
      </c>
      <c r="L363" s="145" t="str">
        <f>'MARK ENTRY SHEET'!AE367</f>
        <v/>
      </c>
      <c r="M363" s="145" t="str">
        <f>'MARK ENTRY SHEET'!AF367</f>
        <v/>
      </c>
      <c r="N363" s="138">
        <f t="shared" si="1"/>
        <v>0</v>
      </c>
      <c r="O363" s="139">
        <f t="shared" si="2"/>
        <v>0</v>
      </c>
      <c r="P363" s="145" t="str">
        <f>'MARK ENTRY SHEET'!AH367</f>
        <v/>
      </c>
      <c r="Q363" s="145" t="str">
        <f>'MARK ENTRY SHEET'!AI367</f>
        <v/>
      </c>
      <c r="R363" s="145" t="str">
        <f>'MARK ENTRY SHEET'!AJ367</f>
        <v/>
      </c>
      <c r="S363" s="145">
        <f>'MARK ENTRY SHEET'!AK367</f>
        <v>0</v>
      </c>
      <c r="T363" s="147">
        <f>'MARK ENTRY SHEET'!AL367</f>
        <v>0</v>
      </c>
      <c r="U363" s="140" t="str">
        <f>'MARK ENTRY SHEET'!AM367</f>
        <v>E</v>
      </c>
    </row>
    <row r="364" ht="15.75" customHeight="1">
      <c r="E364" s="146" t="str">
        <f>'MARK ENTRY SHEET'!X368</f>
        <v/>
      </c>
      <c r="F364" s="145" t="str">
        <f>'MARK ENTRY SHEET'!Y368</f>
        <v/>
      </c>
      <c r="G364" s="145" t="str">
        <f>'MARK ENTRY SHEET'!Z368</f>
        <v/>
      </c>
      <c r="H364" s="145" t="str">
        <f>'MARK ENTRY SHEET'!AA368</f>
        <v/>
      </c>
      <c r="I364" s="145" t="str">
        <f>'MARK ENTRY SHEET'!AB368</f>
        <v/>
      </c>
      <c r="J364" s="145" t="str">
        <f>'MARK ENTRY SHEET'!AC368</f>
        <v/>
      </c>
      <c r="K364" s="145" t="str">
        <f>'MARK ENTRY SHEET'!AD368</f>
        <v/>
      </c>
      <c r="L364" s="145" t="str">
        <f>'MARK ENTRY SHEET'!AE368</f>
        <v/>
      </c>
      <c r="M364" s="145" t="str">
        <f>'MARK ENTRY SHEET'!AF368</f>
        <v/>
      </c>
      <c r="N364" s="138">
        <f t="shared" si="1"/>
        <v>0</v>
      </c>
      <c r="O364" s="139">
        <f t="shared" si="2"/>
        <v>0</v>
      </c>
      <c r="P364" s="145" t="str">
        <f>'MARK ENTRY SHEET'!AH368</f>
        <v/>
      </c>
      <c r="Q364" s="145" t="str">
        <f>'MARK ENTRY SHEET'!AI368</f>
        <v/>
      </c>
      <c r="R364" s="145" t="str">
        <f>'MARK ENTRY SHEET'!AJ368</f>
        <v/>
      </c>
      <c r="S364" s="145">
        <f>'MARK ENTRY SHEET'!AK368</f>
        <v>0</v>
      </c>
      <c r="T364" s="147">
        <f>'MARK ENTRY SHEET'!AL368</f>
        <v>0</v>
      </c>
      <c r="U364" s="140" t="str">
        <f>'MARK ENTRY SHEET'!AM368</f>
        <v>E</v>
      </c>
    </row>
    <row r="365" ht="15.75" customHeight="1">
      <c r="E365" s="146" t="str">
        <f>'MARK ENTRY SHEET'!X369</f>
        <v/>
      </c>
      <c r="F365" s="145" t="str">
        <f>'MARK ENTRY SHEET'!Y369</f>
        <v/>
      </c>
      <c r="G365" s="145" t="str">
        <f>'MARK ENTRY SHEET'!Z369</f>
        <v/>
      </c>
      <c r="H365" s="145" t="str">
        <f>'MARK ENTRY SHEET'!AA369</f>
        <v/>
      </c>
      <c r="I365" s="145" t="str">
        <f>'MARK ENTRY SHEET'!AB369</f>
        <v/>
      </c>
      <c r="J365" s="145" t="str">
        <f>'MARK ENTRY SHEET'!AC369</f>
        <v/>
      </c>
      <c r="K365" s="145" t="str">
        <f>'MARK ENTRY SHEET'!AD369</f>
        <v/>
      </c>
      <c r="L365" s="145" t="str">
        <f>'MARK ENTRY SHEET'!AE369</f>
        <v/>
      </c>
      <c r="M365" s="145" t="str">
        <f>'MARK ENTRY SHEET'!AF369</f>
        <v/>
      </c>
      <c r="N365" s="138">
        <f t="shared" si="1"/>
        <v>0</v>
      </c>
      <c r="O365" s="139">
        <f t="shared" si="2"/>
        <v>0</v>
      </c>
      <c r="P365" s="145" t="str">
        <f>'MARK ENTRY SHEET'!AH369</f>
        <v/>
      </c>
      <c r="Q365" s="145" t="str">
        <f>'MARK ENTRY SHEET'!AI369</f>
        <v/>
      </c>
      <c r="R365" s="145" t="str">
        <f>'MARK ENTRY SHEET'!AJ369</f>
        <v/>
      </c>
      <c r="S365" s="145">
        <f>'MARK ENTRY SHEET'!AK369</f>
        <v>0</v>
      </c>
      <c r="T365" s="147">
        <f>'MARK ENTRY SHEET'!AL369</f>
        <v>0</v>
      </c>
      <c r="U365" s="140" t="str">
        <f>'MARK ENTRY SHEET'!AM369</f>
        <v>E</v>
      </c>
    </row>
    <row r="366" ht="15.75" customHeight="1">
      <c r="E366" s="146" t="str">
        <f>'MARK ENTRY SHEET'!X370</f>
        <v/>
      </c>
      <c r="F366" s="145" t="str">
        <f>'MARK ENTRY SHEET'!Y370</f>
        <v/>
      </c>
      <c r="G366" s="145" t="str">
        <f>'MARK ENTRY SHEET'!Z370</f>
        <v/>
      </c>
      <c r="H366" s="145" t="str">
        <f>'MARK ENTRY SHEET'!AA370</f>
        <v/>
      </c>
      <c r="I366" s="145" t="str">
        <f>'MARK ENTRY SHEET'!AB370</f>
        <v/>
      </c>
      <c r="J366" s="145" t="str">
        <f>'MARK ENTRY SHEET'!AC370</f>
        <v/>
      </c>
      <c r="K366" s="145" t="str">
        <f>'MARK ENTRY SHEET'!AD370</f>
        <v/>
      </c>
      <c r="L366" s="145" t="str">
        <f>'MARK ENTRY SHEET'!AE370</f>
        <v/>
      </c>
      <c r="M366" s="145" t="str">
        <f>'MARK ENTRY SHEET'!AF370</f>
        <v/>
      </c>
      <c r="N366" s="138">
        <f t="shared" si="1"/>
        <v>0</v>
      </c>
      <c r="O366" s="139">
        <f t="shared" si="2"/>
        <v>0</v>
      </c>
      <c r="P366" s="145" t="str">
        <f>'MARK ENTRY SHEET'!AH370</f>
        <v/>
      </c>
      <c r="Q366" s="145" t="str">
        <f>'MARK ENTRY SHEET'!AI370</f>
        <v/>
      </c>
      <c r="R366" s="145" t="str">
        <f>'MARK ENTRY SHEET'!AJ370</f>
        <v/>
      </c>
      <c r="S366" s="145">
        <f>'MARK ENTRY SHEET'!AK370</f>
        <v>0</v>
      </c>
      <c r="T366" s="147">
        <f>'MARK ENTRY SHEET'!AL370</f>
        <v>0</v>
      </c>
      <c r="U366" s="140" t="str">
        <f>'MARK ENTRY SHEET'!AM370</f>
        <v>E</v>
      </c>
    </row>
    <row r="367" ht="15.75" customHeight="1">
      <c r="E367" s="146" t="str">
        <f>'MARK ENTRY SHEET'!X371</f>
        <v/>
      </c>
      <c r="F367" s="145" t="str">
        <f>'MARK ENTRY SHEET'!Y371</f>
        <v/>
      </c>
      <c r="G367" s="145" t="str">
        <f>'MARK ENTRY SHEET'!Z371</f>
        <v/>
      </c>
      <c r="H367" s="145" t="str">
        <f>'MARK ENTRY SHEET'!AA371</f>
        <v/>
      </c>
      <c r="I367" s="145" t="str">
        <f>'MARK ENTRY SHEET'!AB371</f>
        <v/>
      </c>
      <c r="J367" s="145" t="str">
        <f>'MARK ENTRY SHEET'!AC371</f>
        <v/>
      </c>
      <c r="K367" s="145" t="str">
        <f>'MARK ENTRY SHEET'!AD371</f>
        <v/>
      </c>
      <c r="L367" s="145" t="str">
        <f>'MARK ENTRY SHEET'!AE371</f>
        <v/>
      </c>
      <c r="M367" s="145" t="str">
        <f>'MARK ENTRY SHEET'!AF371</f>
        <v/>
      </c>
      <c r="N367" s="138">
        <f t="shared" si="1"/>
        <v>0</v>
      </c>
      <c r="O367" s="139">
        <f t="shared" si="2"/>
        <v>0</v>
      </c>
      <c r="P367" s="145" t="str">
        <f>'MARK ENTRY SHEET'!AH371</f>
        <v/>
      </c>
      <c r="Q367" s="145" t="str">
        <f>'MARK ENTRY SHEET'!AI371</f>
        <v/>
      </c>
      <c r="R367" s="145" t="str">
        <f>'MARK ENTRY SHEET'!AJ371</f>
        <v/>
      </c>
      <c r="S367" s="145">
        <f>'MARK ENTRY SHEET'!AK371</f>
        <v>0</v>
      </c>
      <c r="T367" s="147">
        <f>'MARK ENTRY SHEET'!AL371</f>
        <v>0</v>
      </c>
      <c r="U367" s="140" t="str">
        <f>'MARK ENTRY SHEET'!AM371</f>
        <v>E</v>
      </c>
    </row>
    <row r="368" ht="15.75" customHeight="1">
      <c r="E368" s="146" t="str">
        <f>'MARK ENTRY SHEET'!X372</f>
        <v/>
      </c>
      <c r="F368" s="145" t="str">
        <f>'MARK ENTRY SHEET'!Y372</f>
        <v/>
      </c>
      <c r="G368" s="145" t="str">
        <f>'MARK ENTRY SHEET'!Z372</f>
        <v/>
      </c>
      <c r="H368" s="145" t="str">
        <f>'MARK ENTRY SHEET'!AA372</f>
        <v/>
      </c>
      <c r="I368" s="145" t="str">
        <f>'MARK ENTRY SHEET'!AB372</f>
        <v/>
      </c>
      <c r="J368" s="145" t="str">
        <f>'MARK ENTRY SHEET'!AC372</f>
        <v/>
      </c>
      <c r="K368" s="145" t="str">
        <f>'MARK ENTRY SHEET'!AD372</f>
        <v/>
      </c>
      <c r="L368" s="145" t="str">
        <f>'MARK ENTRY SHEET'!AE372</f>
        <v/>
      </c>
      <c r="M368" s="145" t="str">
        <f>'MARK ENTRY SHEET'!AF372</f>
        <v/>
      </c>
      <c r="N368" s="138">
        <f t="shared" si="1"/>
        <v>0</v>
      </c>
      <c r="O368" s="139">
        <f t="shared" si="2"/>
        <v>0</v>
      </c>
      <c r="P368" s="145" t="str">
        <f>'MARK ENTRY SHEET'!AH372</f>
        <v/>
      </c>
      <c r="Q368" s="145" t="str">
        <f>'MARK ENTRY SHEET'!AI372</f>
        <v/>
      </c>
      <c r="R368" s="145" t="str">
        <f>'MARK ENTRY SHEET'!AJ372</f>
        <v/>
      </c>
      <c r="S368" s="145">
        <f>'MARK ENTRY SHEET'!AK372</f>
        <v>0</v>
      </c>
      <c r="T368" s="147">
        <f>'MARK ENTRY SHEET'!AL372</f>
        <v>0</v>
      </c>
      <c r="U368" s="140" t="str">
        <f>'MARK ENTRY SHEET'!AM372</f>
        <v>E</v>
      </c>
    </row>
    <row r="369" ht="15.75" customHeight="1">
      <c r="E369" s="146" t="str">
        <f>'MARK ENTRY SHEET'!X373</f>
        <v/>
      </c>
      <c r="F369" s="145" t="str">
        <f>'MARK ENTRY SHEET'!Y373</f>
        <v/>
      </c>
      <c r="G369" s="145" t="str">
        <f>'MARK ENTRY SHEET'!Z373</f>
        <v/>
      </c>
      <c r="H369" s="145" t="str">
        <f>'MARK ENTRY SHEET'!AA373</f>
        <v/>
      </c>
      <c r="I369" s="145" t="str">
        <f>'MARK ENTRY SHEET'!AB373</f>
        <v/>
      </c>
      <c r="J369" s="145" t="str">
        <f>'MARK ENTRY SHEET'!AC373</f>
        <v/>
      </c>
      <c r="K369" s="145" t="str">
        <f>'MARK ENTRY SHEET'!AD373</f>
        <v/>
      </c>
      <c r="L369" s="145" t="str">
        <f>'MARK ENTRY SHEET'!AE373</f>
        <v/>
      </c>
      <c r="M369" s="145" t="str">
        <f>'MARK ENTRY SHEET'!AF373</f>
        <v/>
      </c>
      <c r="N369" s="138">
        <f t="shared" si="1"/>
        <v>0</v>
      </c>
      <c r="O369" s="139">
        <f t="shared" si="2"/>
        <v>0</v>
      </c>
      <c r="P369" s="145" t="str">
        <f>'MARK ENTRY SHEET'!AH373</f>
        <v/>
      </c>
      <c r="Q369" s="145" t="str">
        <f>'MARK ENTRY SHEET'!AI373</f>
        <v/>
      </c>
      <c r="R369" s="145" t="str">
        <f>'MARK ENTRY SHEET'!AJ373</f>
        <v/>
      </c>
      <c r="S369" s="145">
        <f>'MARK ENTRY SHEET'!AK373</f>
        <v>0</v>
      </c>
      <c r="T369" s="147">
        <f>'MARK ENTRY SHEET'!AL373</f>
        <v>0</v>
      </c>
      <c r="U369" s="140" t="str">
        <f>'MARK ENTRY SHEET'!AM373</f>
        <v>E</v>
      </c>
    </row>
    <row r="370" ht="15.75" customHeight="1">
      <c r="E370" s="146" t="str">
        <f>'MARK ENTRY SHEET'!X374</f>
        <v/>
      </c>
      <c r="F370" s="145" t="str">
        <f>'MARK ENTRY SHEET'!Y374</f>
        <v/>
      </c>
      <c r="G370" s="145" t="str">
        <f>'MARK ENTRY SHEET'!Z374</f>
        <v/>
      </c>
      <c r="H370" s="145" t="str">
        <f>'MARK ENTRY SHEET'!AA374</f>
        <v/>
      </c>
      <c r="I370" s="145" t="str">
        <f>'MARK ENTRY SHEET'!AB374</f>
        <v/>
      </c>
      <c r="J370" s="145" t="str">
        <f>'MARK ENTRY SHEET'!AC374</f>
        <v/>
      </c>
      <c r="K370" s="145" t="str">
        <f>'MARK ENTRY SHEET'!AD374</f>
        <v/>
      </c>
      <c r="L370" s="145" t="str">
        <f>'MARK ENTRY SHEET'!AE374</f>
        <v/>
      </c>
      <c r="M370" s="145" t="str">
        <f>'MARK ENTRY SHEET'!AF374</f>
        <v/>
      </c>
      <c r="N370" s="138">
        <f t="shared" si="1"/>
        <v>0</v>
      </c>
      <c r="O370" s="139">
        <f t="shared" si="2"/>
        <v>0</v>
      </c>
      <c r="P370" s="145" t="str">
        <f>'MARK ENTRY SHEET'!AH374</f>
        <v/>
      </c>
      <c r="Q370" s="145" t="str">
        <f>'MARK ENTRY SHEET'!AI374</f>
        <v/>
      </c>
      <c r="R370" s="145" t="str">
        <f>'MARK ENTRY SHEET'!AJ374</f>
        <v/>
      </c>
      <c r="S370" s="145">
        <f>'MARK ENTRY SHEET'!AK374</f>
        <v>0</v>
      </c>
      <c r="T370" s="147">
        <f>'MARK ENTRY SHEET'!AL374</f>
        <v>0</v>
      </c>
      <c r="U370" s="140" t="str">
        <f>'MARK ENTRY SHEET'!AM374</f>
        <v>E</v>
      </c>
    </row>
    <row r="371" ht="15.75" customHeight="1">
      <c r="E371" s="146" t="str">
        <f>'MARK ENTRY SHEET'!X375</f>
        <v/>
      </c>
      <c r="F371" s="145" t="str">
        <f>'MARK ENTRY SHEET'!Y375</f>
        <v/>
      </c>
      <c r="G371" s="145" t="str">
        <f>'MARK ENTRY SHEET'!Z375</f>
        <v/>
      </c>
      <c r="H371" s="145" t="str">
        <f>'MARK ENTRY SHEET'!AA375</f>
        <v/>
      </c>
      <c r="I371" s="145" t="str">
        <f>'MARK ENTRY SHEET'!AB375</f>
        <v/>
      </c>
      <c r="J371" s="145" t="str">
        <f>'MARK ENTRY SHEET'!AC375</f>
        <v/>
      </c>
      <c r="K371" s="145" t="str">
        <f>'MARK ENTRY SHEET'!AD375</f>
        <v/>
      </c>
      <c r="L371" s="145" t="str">
        <f>'MARK ENTRY SHEET'!AE375</f>
        <v/>
      </c>
      <c r="M371" s="145" t="str">
        <f>'MARK ENTRY SHEET'!AF375</f>
        <v/>
      </c>
      <c r="N371" s="138">
        <f t="shared" si="1"/>
        <v>0</v>
      </c>
      <c r="O371" s="139">
        <f t="shared" si="2"/>
        <v>0</v>
      </c>
      <c r="P371" s="145" t="str">
        <f>'MARK ENTRY SHEET'!AH375</f>
        <v/>
      </c>
      <c r="Q371" s="145" t="str">
        <f>'MARK ENTRY SHEET'!AI375</f>
        <v/>
      </c>
      <c r="R371" s="145" t="str">
        <f>'MARK ENTRY SHEET'!AJ375</f>
        <v/>
      </c>
      <c r="S371" s="145">
        <f>'MARK ENTRY SHEET'!AK375</f>
        <v>0</v>
      </c>
      <c r="T371" s="147">
        <f>'MARK ENTRY SHEET'!AL375</f>
        <v>0</v>
      </c>
      <c r="U371" s="140" t="str">
        <f>'MARK ENTRY SHEET'!AM375</f>
        <v>E</v>
      </c>
    </row>
    <row r="372" ht="15.75" customHeight="1">
      <c r="E372" s="146" t="str">
        <f>'MARK ENTRY SHEET'!X376</f>
        <v/>
      </c>
      <c r="F372" s="145" t="str">
        <f>'MARK ENTRY SHEET'!Y376</f>
        <v/>
      </c>
      <c r="G372" s="145" t="str">
        <f>'MARK ENTRY SHEET'!Z376</f>
        <v/>
      </c>
      <c r="H372" s="145" t="str">
        <f>'MARK ENTRY SHEET'!AA376</f>
        <v/>
      </c>
      <c r="I372" s="145" t="str">
        <f>'MARK ENTRY SHEET'!AB376</f>
        <v/>
      </c>
      <c r="J372" s="145" t="str">
        <f>'MARK ENTRY SHEET'!AC376</f>
        <v/>
      </c>
      <c r="K372" s="145" t="str">
        <f>'MARK ENTRY SHEET'!AD376</f>
        <v/>
      </c>
      <c r="L372" s="145" t="str">
        <f>'MARK ENTRY SHEET'!AE376</f>
        <v/>
      </c>
      <c r="M372" s="145" t="str">
        <f>'MARK ENTRY SHEET'!AF376</f>
        <v/>
      </c>
      <c r="N372" s="138">
        <f t="shared" si="1"/>
        <v>0</v>
      </c>
      <c r="O372" s="139">
        <f t="shared" si="2"/>
        <v>0</v>
      </c>
      <c r="P372" s="145" t="str">
        <f>'MARK ENTRY SHEET'!AH376</f>
        <v/>
      </c>
      <c r="Q372" s="145" t="str">
        <f>'MARK ENTRY SHEET'!AI376</f>
        <v/>
      </c>
      <c r="R372" s="145" t="str">
        <f>'MARK ENTRY SHEET'!AJ376</f>
        <v/>
      </c>
      <c r="S372" s="145">
        <f>'MARK ENTRY SHEET'!AK376</f>
        <v>0</v>
      </c>
      <c r="T372" s="147">
        <f>'MARK ENTRY SHEET'!AL376</f>
        <v>0</v>
      </c>
      <c r="U372" s="140" t="str">
        <f>'MARK ENTRY SHEET'!AM376</f>
        <v>E</v>
      </c>
    </row>
    <row r="373" ht="15.75" customHeight="1">
      <c r="E373" s="146" t="str">
        <f>'MARK ENTRY SHEET'!X377</f>
        <v/>
      </c>
      <c r="F373" s="145" t="str">
        <f>'MARK ENTRY SHEET'!Y377</f>
        <v/>
      </c>
      <c r="G373" s="145" t="str">
        <f>'MARK ENTRY SHEET'!Z377</f>
        <v/>
      </c>
      <c r="H373" s="145" t="str">
        <f>'MARK ENTRY SHEET'!AA377</f>
        <v/>
      </c>
      <c r="I373" s="145" t="str">
        <f>'MARK ENTRY SHEET'!AB377</f>
        <v/>
      </c>
      <c r="J373" s="145" t="str">
        <f>'MARK ENTRY SHEET'!AC377</f>
        <v/>
      </c>
      <c r="K373" s="145" t="str">
        <f>'MARK ENTRY SHEET'!AD377</f>
        <v/>
      </c>
      <c r="L373" s="145" t="str">
        <f>'MARK ENTRY SHEET'!AE377</f>
        <v/>
      </c>
      <c r="M373" s="145" t="str">
        <f>'MARK ENTRY SHEET'!AF377</f>
        <v/>
      </c>
      <c r="N373" s="138">
        <f t="shared" si="1"/>
        <v>0</v>
      </c>
      <c r="O373" s="139">
        <f t="shared" si="2"/>
        <v>0</v>
      </c>
      <c r="P373" s="145" t="str">
        <f>'MARK ENTRY SHEET'!AH377</f>
        <v/>
      </c>
      <c r="Q373" s="145" t="str">
        <f>'MARK ENTRY SHEET'!AI377</f>
        <v/>
      </c>
      <c r="R373" s="145" t="str">
        <f>'MARK ENTRY SHEET'!AJ377</f>
        <v/>
      </c>
      <c r="S373" s="145">
        <f>'MARK ENTRY SHEET'!AK377</f>
        <v>0</v>
      </c>
      <c r="T373" s="147">
        <f>'MARK ENTRY SHEET'!AL377</f>
        <v>0</v>
      </c>
      <c r="U373" s="140" t="str">
        <f>'MARK ENTRY SHEET'!AM377</f>
        <v>E</v>
      </c>
    </row>
    <row r="374" ht="15.75" customHeight="1">
      <c r="E374" s="146" t="str">
        <f>'MARK ENTRY SHEET'!X378</f>
        <v/>
      </c>
      <c r="F374" s="145" t="str">
        <f>'MARK ENTRY SHEET'!Y378</f>
        <v/>
      </c>
      <c r="G374" s="145" t="str">
        <f>'MARK ENTRY SHEET'!Z378</f>
        <v/>
      </c>
      <c r="H374" s="145" t="str">
        <f>'MARK ENTRY SHEET'!AA378</f>
        <v/>
      </c>
      <c r="I374" s="145" t="str">
        <f>'MARK ENTRY SHEET'!AB378</f>
        <v/>
      </c>
      <c r="J374" s="145" t="str">
        <f>'MARK ENTRY SHEET'!AC378</f>
        <v/>
      </c>
      <c r="K374" s="145" t="str">
        <f>'MARK ENTRY SHEET'!AD378</f>
        <v/>
      </c>
      <c r="L374" s="145" t="str">
        <f>'MARK ENTRY SHEET'!AE378</f>
        <v/>
      </c>
      <c r="M374" s="145" t="str">
        <f>'MARK ENTRY SHEET'!AF378</f>
        <v/>
      </c>
      <c r="N374" s="138">
        <f t="shared" si="1"/>
        <v>0</v>
      </c>
      <c r="O374" s="139">
        <f t="shared" si="2"/>
        <v>0</v>
      </c>
      <c r="P374" s="145" t="str">
        <f>'MARK ENTRY SHEET'!AH378</f>
        <v/>
      </c>
      <c r="Q374" s="145" t="str">
        <f>'MARK ENTRY SHEET'!AI378</f>
        <v/>
      </c>
      <c r="R374" s="145" t="str">
        <f>'MARK ENTRY SHEET'!AJ378</f>
        <v/>
      </c>
      <c r="S374" s="145">
        <f>'MARK ENTRY SHEET'!AK378</f>
        <v>0</v>
      </c>
      <c r="T374" s="147">
        <f>'MARK ENTRY SHEET'!AL378</f>
        <v>0</v>
      </c>
      <c r="U374" s="140" t="str">
        <f>'MARK ENTRY SHEET'!AM378</f>
        <v>E</v>
      </c>
    </row>
    <row r="375" ht="15.75" customHeight="1">
      <c r="E375" s="146" t="str">
        <f>'MARK ENTRY SHEET'!X379</f>
        <v/>
      </c>
      <c r="F375" s="145" t="str">
        <f>'MARK ENTRY SHEET'!Y379</f>
        <v/>
      </c>
      <c r="G375" s="145" t="str">
        <f>'MARK ENTRY SHEET'!Z379</f>
        <v/>
      </c>
      <c r="H375" s="145" t="str">
        <f>'MARK ENTRY SHEET'!AA379</f>
        <v/>
      </c>
      <c r="I375" s="145" t="str">
        <f>'MARK ENTRY SHEET'!AB379</f>
        <v/>
      </c>
      <c r="J375" s="145" t="str">
        <f>'MARK ENTRY SHEET'!AC379</f>
        <v/>
      </c>
      <c r="K375" s="145" t="str">
        <f>'MARK ENTRY SHEET'!AD379</f>
        <v/>
      </c>
      <c r="L375" s="145" t="str">
        <f>'MARK ENTRY SHEET'!AE379</f>
        <v/>
      </c>
      <c r="M375" s="145" t="str">
        <f>'MARK ENTRY SHEET'!AF379</f>
        <v/>
      </c>
      <c r="N375" s="138">
        <f t="shared" si="1"/>
        <v>0</v>
      </c>
      <c r="O375" s="139">
        <f t="shared" si="2"/>
        <v>0</v>
      </c>
      <c r="P375" s="145" t="str">
        <f>'MARK ENTRY SHEET'!AH379</f>
        <v/>
      </c>
      <c r="Q375" s="145" t="str">
        <f>'MARK ENTRY SHEET'!AI379</f>
        <v/>
      </c>
      <c r="R375" s="145" t="str">
        <f>'MARK ENTRY SHEET'!AJ379</f>
        <v/>
      </c>
      <c r="S375" s="145">
        <f>'MARK ENTRY SHEET'!AK379</f>
        <v>0</v>
      </c>
      <c r="T375" s="147">
        <f>'MARK ENTRY SHEET'!AL379</f>
        <v>0</v>
      </c>
      <c r="U375" s="140" t="str">
        <f>'MARK ENTRY SHEET'!AM379</f>
        <v>E</v>
      </c>
    </row>
    <row r="376" ht="15.75" customHeight="1">
      <c r="E376" s="146" t="str">
        <f>'MARK ENTRY SHEET'!X380</f>
        <v/>
      </c>
      <c r="F376" s="145" t="str">
        <f>'MARK ENTRY SHEET'!Y380</f>
        <v/>
      </c>
      <c r="G376" s="145" t="str">
        <f>'MARK ENTRY SHEET'!Z380</f>
        <v/>
      </c>
      <c r="H376" s="145" t="str">
        <f>'MARK ENTRY SHEET'!AA380</f>
        <v/>
      </c>
      <c r="I376" s="145" t="str">
        <f>'MARK ENTRY SHEET'!AB380</f>
        <v/>
      </c>
      <c r="J376" s="145" t="str">
        <f>'MARK ENTRY SHEET'!AC380</f>
        <v/>
      </c>
      <c r="K376" s="145" t="str">
        <f>'MARK ENTRY SHEET'!AD380</f>
        <v/>
      </c>
      <c r="L376" s="145" t="str">
        <f>'MARK ENTRY SHEET'!AE380</f>
        <v/>
      </c>
      <c r="M376" s="145" t="str">
        <f>'MARK ENTRY SHEET'!AF380</f>
        <v/>
      </c>
      <c r="N376" s="138">
        <f t="shared" si="1"/>
        <v>0</v>
      </c>
      <c r="O376" s="139">
        <f t="shared" si="2"/>
        <v>0</v>
      </c>
      <c r="P376" s="145" t="str">
        <f>'MARK ENTRY SHEET'!AH380</f>
        <v/>
      </c>
      <c r="Q376" s="145" t="str">
        <f>'MARK ENTRY SHEET'!AI380</f>
        <v/>
      </c>
      <c r="R376" s="145" t="str">
        <f>'MARK ENTRY SHEET'!AJ380</f>
        <v/>
      </c>
      <c r="S376" s="145">
        <f>'MARK ENTRY SHEET'!AK380</f>
        <v>0</v>
      </c>
      <c r="T376" s="147">
        <f>'MARK ENTRY SHEET'!AL380</f>
        <v>0</v>
      </c>
      <c r="U376" s="140" t="str">
        <f>'MARK ENTRY SHEET'!AM380</f>
        <v>E</v>
      </c>
    </row>
    <row r="377" ht="15.75" customHeight="1">
      <c r="E377" s="146" t="str">
        <f>'MARK ENTRY SHEET'!X381</f>
        <v/>
      </c>
      <c r="F377" s="145" t="str">
        <f>'MARK ENTRY SHEET'!Y381</f>
        <v/>
      </c>
      <c r="G377" s="145" t="str">
        <f>'MARK ENTRY SHEET'!Z381</f>
        <v/>
      </c>
      <c r="H377" s="145" t="str">
        <f>'MARK ENTRY SHEET'!AA381</f>
        <v/>
      </c>
      <c r="I377" s="145" t="str">
        <f>'MARK ENTRY SHEET'!AB381</f>
        <v/>
      </c>
      <c r="J377" s="145" t="str">
        <f>'MARK ENTRY SHEET'!AC381</f>
        <v/>
      </c>
      <c r="K377" s="145" t="str">
        <f>'MARK ENTRY SHEET'!AD381</f>
        <v/>
      </c>
      <c r="L377" s="145" t="str">
        <f>'MARK ENTRY SHEET'!AE381</f>
        <v/>
      </c>
      <c r="M377" s="145" t="str">
        <f>'MARK ENTRY SHEET'!AF381</f>
        <v/>
      </c>
      <c r="N377" s="138">
        <f t="shared" si="1"/>
        <v>0</v>
      </c>
      <c r="O377" s="139">
        <f t="shared" si="2"/>
        <v>0</v>
      </c>
      <c r="P377" s="145" t="str">
        <f>'MARK ENTRY SHEET'!AH381</f>
        <v/>
      </c>
      <c r="Q377" s="145" t="str">
        <f>'MARK ENTRY SHEET'!AI381</f>
        <v/>
      </c>
      <c r="R377" s="145" t="str">
        <f>'MARK ENTRY SHEET'!AJ381</f>
        <v/>
      </c>
      <c r="S377" s="145">
        <f>'MARK ENTRY SHEET'!AK381</f>
        <v>0</v>
      </c>
      <c r="T377" s="147">
        <f>'MARK ENTRY SHEET'!AL381</f>
        <v>0</v>
      </c>
      <c r="U377" s="140" t="str">
        <f>'MARK ENTRY SHEET'!AM381</f>
        <v>E</v>
      </c>
    </row>
    <row r="378" ht="15.75" customHeight="1">
      <c r="E378" s="146" t="str">
        <f>'MARK ENTRY SHEET'!X382</f>
        <v/>
      </c>
      <c r="F378" s="145" t="str">
        <f>'MARK ENTRY SHEET'!Y382</f>
        <v/>
      </c>
      <c r="G378" s="145" t="str">
        <f>'MARK ENTRY SHEET'!Z382</f>
        <v/>
      </c>
      <c r="H378" s="145" t="str">
        <f>'MARK ENTRY SHEET'!AA382</f>
        <v/>
      </c>
      <c r="I378" s="145" t="str">
        <f>'MARK ENTRY SHEET'!AB382</f>
        <v/>
      </c>
      <c r="J378" s="145" t="str">
        <f>'MARK ENTRY SHEET'!AC382</f>
        <v/>
      </c>
      <c r="K378" s="145" t="str">
        <f>'MARK ENTRY SHEET'!AD382</f>
        <v/>
      </c>
      <c r="L378" s="145" t="str">
        <f>'MARK ENTRY SHEET'!AE382</f>
        <v/>
      </c>
      <c r="M378" s="145" t="str">
        <f>'MARK ENTRY SHEET'!AF382</f>
        <v/>
      </c>
      <c r="N378" s="138">
        <f t="shared" si="1"/>
        <v>0</v>
      </c>
      <c r="O378" s="139">
        <f t="shared" si="2"/>
        <v>0</v>
      </c>
      <c r="P378" s="145" t="str">
        <f>'MARK ENTRY SHEET'!AH382</f>
        <v/>
      </c>
      <c r="Q378" s="145" t="str">
        <f>'MARK ENTRY SHEET'!AI382</f>
        <v/>
      </c>
      <c r="R378" s="145" t="str">
        <f>'MARK ENTRY SHEET'!AJ382</f>
        <v/>
      </c>
      <c r="S378" s="145">
        <f>'MARK ENTRY SHEET'!AK382</f>
        <v>0</v>
      </c>
      <c r="T378" s="147">
        <f>'MARK ENTRY SHEET'!AL382</f>
        <v>0</v>
      </c>
      <c r="U378" s="140" t="str">
        <f>'MARK ENTRY SHEET'!AM382</f>
        <v>E</v>
      </c>
    </row>
    <row r="379" ht="15.75" customHeight="1">
      <c r="E379" s="146" t="str">
        <f>'MARK ENTRY SHEET'!X383</f>
        <v/>
      </c>
      <c r="F379" s="145" t="str">
        <f>'MARK ENTRY SHEET'!Y383</f>
        <v/>
      </c>
      <c r="G379" s="145" t="str">
        <f>'MARK ENTRY SHEET'!Z383</f>
        <v/>
      </c>
      <c r="H379" s="145" t="str">
        <f>'MARK ENTRY SHEET'!AA383</f>
        <v/>
      </c>
      <c r="I379" s="145" t="str">
        <f>'MARK ENTRY SHEET'!AB383</f>
        <v/>
      </c>
      <c r="J379" s="145" t="str">
        <f>'MARK ENTRY SHEET'!AC383</f>
        <v/>
      </c>
      <c r="K379" s="145" t="str">
        <f>'MARK ENTRY SHEET'!AD383</f>
        <v/>
      </c>
      <c r="L379" s="145" t="str">
        <f>'MARK ENTRY SHEET'!AE383</f>
        <v/>
      </c>
      <c r="M379" s="145" t="str">
        <f>'MARK ENTRY SHEET'!AF383</f>
        <v/>
      </c>
      <c r="N379" s="138">
        <f t="shared" si="1"/>
        <v>0</v>
      </c>
      <c r="O379" s="139">
        <f t="shared" si="2"/>
        <v>0</v>
      </c>
      <c r="P379" s="145" t="str">
        <f>'MARK ENTRY SHEET'!AH383</f>
        <v/>
      </c>
      <c r="Q379" s="145" t="str">
        <f>'MARK ENTRY SHEET'!AI383</f>
        <v/>
      </c>
      <c r="R379" s="145" t="str">
        <f>'MARK ENTRY SHEET'!AJ383</f>
        <v/>
      </c>
      <c r="S379" s="145">
        <f>'MARK ENTRY SHEET'!AK383</f>
        <v>0</v>
      </c>
      <c r="T379" s="147">
        <f>'MARK ENTRY SHEET'!AL383</f>
        <v>0</v>
      </c>
      <c r="U379" s="140" t="str">
        <f>'MARK ENTRY SHEET'!AM383</f>
        <v>E</v>
      </c>
    </row>
    <row r="380" ht="15.75" customHeight="1">
      <c r="E380" s="146" t="str">
        <f>'MARK ENTRY SHEET'!X384</f>
        <v/>
      </c>
      <c r="F380" s="145" t="str">
        <f>'MARK ENTRY SHEET'!Y384</f>
        <v/>
      </c>
      <c r="G380" s="145" t="str">
        <f>'MARK ENTRY SHEET'!Z384</f>
        <v/>
      </c>
      <c r="H380" s="145" t="str">
        <f>'MARK ENTRY SHEET'!AA384</f>
        <v/>
      </c>
      <c r="I380" s="145" t="str">
        <f>'MARK ENTRY SHEET'!AB384</f>
        <v/>
      </c>
      <c r="J380" s="145" t="str">
        <f>'MARK ENTRY SHEET'!AC384</f>
        <v/>
      </c>
      <c r="K380" s="145" t="str">
        <f>'MARK ENTRY SHEET'!AD384</f>
        <v/>
      </c>
      <c r="L380" s="145" t="str">
        <f>'MARK ENTRY SHEET'!AE384</f>
        <v/>
      </c>
      <c r="M380" s="145" t="str">
        <f>'MARK ENTRY SHEET'!AF384</f>
        <v/>
      </c>
      <c r="N380" s="138">
        <f t="shared" si="1"/>
        <v>0</v>
      </c>
      <c r="O380" s="139">
        <f t="shared" si="2"/>
        <v>0</v>
      </c>
      <c r="P380" s="145" t="str">
        <f>'MARK ENTRY SHEET'!AH384</f>
        <v/>
      </c>
      <c r="Q380" s="145" t="str">
        <f>'MARK ENTRY SHEET'!AI384</f>
        <v/>
      </c>
      <c r="R380" s="145" t="str">
        <f>'MARK ENTRY SHEET'!AJ384</f>
        <v/>
      </c>
      <c r="S380" s="145">
        <f>'MARK ENTRY SHEET'!AK384</f>
        <v>0</v>
      </c>
      <c r="T380" s="147">
        <f>'MARK ENTRY SHEET'!AL384</f>
        <v>0</v>
      </c>
      <c r="U380" s="140" t="str">
        <f>'MARK ENTRY SHEET'!AM384</f>
        <v>E</v>
      </c>
    </row>
    <row r="381" ht="15.75" customHeight="1">
      <c r="E381" s="146" t="str">
        <f>'MARK ENTRY SHEET'!X385</f>
        <v/>
      </c>
      <c r="F381" s="145" t="str">
        <f>'MARK ENTRY SHEET'!Y385</f>
        <v/>
      </c>
      <c r="G381" s="145" t="str">
        <f>'MARK ENTRY SHEET'!Z385</f>
        <v/>
      </c>
      <c r="H381" s="145" t="str">
        <f>'MARK ENTRY SHEET'!AA385</f>
        <v/>
      </c>
      <c r="I381" s="145" t="str">
        <f>'MARK ENTRY SHEET'!AB385</f>
        <v/>
      </c>
      <c r="J381" s="145" t="str">
        <f>'MARK ENTRY SHEET'!AC385</f>
        <v/>
      </c>
      <c r="K381" s="145" t="str">
        <f>'MARK ENTRY SHEET'!AD385</f>
        <v/>
      </c>
      <c r="L381" s="145" t="str">
        <f>'MARK ENTRY SHEET'!AE385</f>
        <v/>
      </c>
      <c r="M381" s="145" t="str">
        <f>'MARK ENTRY SHEET'!AF385</f>
        <v/>
      </c>
      <c r="N381" s="138">
        <f t="shared" si="1"/>
        <v>0</v>
      </c>
      <c r="O381" s="139">
        <f t="shared" si="2"/>
        <v>0</v>
      </c>
      <c r="P381" s="145" t="str">
        <f>'MARK ENTRY SHEET'!AH385</f>
        <v/>
      </c>
      <c r="Q381" s="145" t="str">
        <f>'MARK ENTRY SHEET'!AI385</f>
        <v/>
      </c>
      <c r="R381" s="145" t="str">
        <f>'MARK ENTRY SHEET'!AJ385</f>
        <v/>
      </c>
      <c r="S381" s="145">
        <f>'MARK ENTRY SHEET'!AK385</f>
        <v>0</v>
      </c>
      <c r="T381" s="147">
        <f>'MARK ENTRY SHEET'!AL385</f>
        <v>0</v>
      </c>
      <c r="U381" s="140" t="str">
        <f>'MARK ENTRY SHEET'!AM385</f>
        <v>E</v>
      </c>
    </row>
    <row r="382" ht="15.75" customHeight="1">
      <c r="E382" s="146" t="str">
        <f>'MARK ENTRY SHEET'!X386</f>
        <v/>
      </c>
      <c r="F382" s="145" t="str">
        <f>'MARK ENTRY SHEET'!Y386</f>
        <v/>
      </c>
      <c r="G382" s="145" t="str">
        <f>'MARK ENTRY SHEET'!Z386</f>
        <v/>
      </c>
      <c r="H382" s="145" t="str">
        <f>'MARK ENTRY SHEET'!AA386</f>
        <v/>
      </c>
      <c r="I382" s="145" t="str">
        <f>'MARK ENTRY SHEET'!AB386</f>
        <v/>
      </c>
      <c r="J382" s="145" t="str">
        <f>'MARK ENTRY SHEET'!AC386</f>
        <v/>
      </c>
      <c r="K382" s="145" t="str">
        <f>'MARK ENTRY SHEET'!AD386</f>
        <v/>
      </c>
      <c r="L382" s="145" t="str">
        <f>'MARK ENTRY SHEET'!AE386</f>
        <v/>
      </c>
      <c r="M382" s="145" t="str">
        <f>'MARK ENTRY SHEET'!AF386</f>
        <v/>
      </c>
      <c r="N382" s="138">
        <f t="shared" si="1"/>
        <v>0</v>
      </c>
      <c r="O382" s="139">
        <f t="shared" si="2"/>
        <v>0</v>
      </c>
      <c r="P382" s="145" t="str">
        <f>'MARK ENTRY SHEET'!AH386</f>
        <v/>
      </c>
      <c r="Q382" s="145" t="str">
        <f>'MARK ENTRY SHEET'!AI386</f>
        <v/>
      </c>
      <c r="R382" s="145" t="str">
        <f>'MARK ENTRY SHEET'!AJ386</f>
        <v/>
      </c>
      <c r="S382" s="145">
        <f>'MARK ENTRY SHEET'!AK386</f>
        <v>0</v>
      </c>
      <c r="T382" s="147">
        <f>'MARK ENTRY SHEET'!AL386</f>
        <v>0</v>
      </c>
      <c r="U382" s="140" t="str">
        <f>'MARK ENTRY SHEET'!AM386</f>
        <v>E</v>
      </c>
    </row>
    <row r="383" ht="15.75" customHeight="1">
      <c r="E383" s="146" t="str">
        <f>'MARK ENTRY SHEET'!X387</f>
        <v/>
      </c>
      <c r="F383" s="145" t="str">
        <f>'MARK ENTRY SHEET'!Y387</f>
        <v/>
      </c>
      <c r="G383" s="145" t="str">
        <f>'MARK ENTRY SHEET'!Z387</f>
        <v/>
      </c>
      <c r="H383" s="145" t="str">
        <f>'MARK ENTRY SHEET'!AA387</f>
        <v/>
      </c>
      <c r="I383" s="145" t="str">
        <f>'MARK ENTRY SHEET'!AB387</f>
        <v/>
      </c>
      <c r="J383" s="145" t="str">
        <f>'MARK ENTRY SHEET'!AC387</f>
        <v/>
      </c>
      <c r="K383" s="145" t="str">
        <f>'MARK ENTRY SHEET'!AD387</f>
        <v/>
      </c>
      <c r="L383" s="145" t="str">
        <f>'MARK ENTRY SHEET'!AE387</f>
        <v/>
      </c>
      <c r="M383" s="145" t="str">
        <f>'MARK ENTRY SHEET'!AF387</f>
        <v/>
      </c>
      <c r="N383" s="138">
        <f t="shared" si="1"/>
        <v>0</v>
      </c>
      <c r="O383" s="139">
        <f t="shared" si="2"/>
        <v>0</v>
      </c>
      <c r="P383" s="145" t="str">
        <f>'MARK ENTRY SHEET'!AH387</f>
        <v/>
      </c>
      <c r="Q383" s="145" t="str">
        <f>'MARK ENTRY SHEET'!AI387</f>
        <v/>
      </c>
      <c r="R383" s="145" t="str">
        <f>'MARK ENTRY SHEET'!AJ387</f>
        <v/>
      </c>
      <c r="S383" s="145">
        <f>'MARK ENTRY SHEET'!AK387</f>
        <v>0</v>
      </c>
      <c r="T383" s="147">
        <f>'MARK ENTRY SHEET'!AL387</f>
        <v>0</v>
      </c>
      <c r="U383" s="140" t="str">
        <f>'MARK ENTRY SHEET'!AM387</f>
        <v>E</v>
      </c>
    </row>
    <row r="384" ht="15.75" customHeight="1">
      <c r="E384" s="146" t="str">
        <f>'MARK ENTRY SHEET'!X388</f>
        <v/>
      </c>
      <c r="F384" s="145" t="str">
        <f>'MARK ENTRY SHEET'!Y388</f>
        <v/>
      </c>
      <c r="G384" s="145" t="str">
        <f>'MARK ENTRY SHEET'!Z388</f>
        <v/>
      </c>
      <c r="H384" s="145" t="str">
        <f>'MARK ENTRY SHEET'!AA388</f>
        <v/>
      </c>
      <c r="I384" s="145" t="str">
        <f>'MARK ENTRY SHEET'!AB388</f>
        <v/>
      </c>
      <c r="J384" s="145" t="str">
        <f>'MARK ENTRY SHEET'!AC388</f>
        <v/>
      </c>
      <c r="K384" s="145" t="str">
        <f>'MARK ENTRY SHEET'!AD388</f>
        <v/>
      </c>
      <c r="L384" s="145" t="str">
        <f>'MARK ENTRY SHEET'!AE388</f>
        <v/>
      </c>
      <c r="M384" s="145" t="str">
        <f>'MARK ENTRY SHEET'!AF388</f>
        <v/>
      </c>
      <c r="N384" s="138">
        <f t="shared" si="1"/>
        <v>0</v>
      </c>
      <c r="O384" s="139">
        <f t="shared" si="2"/>
        <v>0</v>
      </c>
      <c r="P384" s="145" t="str">
        <f>'MARK ENTRY SHEET'!AH388</f>
        <v/>
      </c>
      <c r="Q384" s="145" t="str">
        <f>'MARK ENTRY SHEET'!AI388</f>
        <v/>
      </c>
      <c r="R384" s="145" t="str">
        <f>'MARK ENTRY SHEET'!AJ388</f>
        <v/>
      </c>
      <c r="S384" s="145">
        <f>'MARK ENTRY SHEET'!AK388</f>
        <v>0</v>
      </c>
      <c r="T384" s="147">
        <f>'MARK ENTRY SHEET'!AL388</f>
        <v>0</v>
      </c>
      <c r="U384" s="140" t="str">
        <f>'MARK ENTRY SHEET'!AM388</f>
        <v>E</v>
      </c>
    </row>
    <row r="385" ht="15.75" customHeight="1">
      <c r="E385" s="146" t="str">
        <f>'MARK ENTRY SHEET'!X389</f>
        <v/>
      </c>
      <c r="F385" s="145" t="str">
        <f>'MARK ENTRY SHEET'!Y389</f>
        <v/>
      </c>
      <c r="G385" s="145" t="str">
        <f>'MARK ENTRY SHEET'!Z389</f>
        <v/>
      </c>
      <c r="H385" s="145" t="str">
        <f>'MARK ENTRY SHEET'!AA389</f>
        <v/>
      </c>
      <c r="I385" s="145" t="str">
        <f>'MARK ENTRY SHEET'!AB389</f>
        <v/>
      </c>
      <c r="J385" s="145" t="str">
        <f>'MARK ENTRY SHEET'!AC389</f>
        <v/>
      </c>
      <c r="K385" s="145" t="str">
        <f>'MARK ENTRY SHEET'!AD389</f>
        <v/>
      </c>
      <c r="L385" s="145" t="str">
        <f>'MARK ENTRY SHEET'!AE389</f>
        <v/>
      </c>
      <c r="M385" s="145" t="str">
        <f>'MARK ENTRY SHEET'!AF389</f>
        <v/>
      </c>
      <c r="N385" s="138">
        <f t="shared" si="1"/>
        <v>0</v>
      </c>
      <c r="O385" s="139">
        <f t="shared" si="2"/>
        <v>0</v>
      </c>
      <c r="P385" s="145" t="str">
        <f>'MARK ENTRY SHEET'!AH389</f>
        <v/>
      </c>
      <c r="Q385" s="145" t="str">
        <f>'MARK ENTRY SHEET'!AI389</f>
        <v/>
      </c>
      <c r="R385" s="145" t="str">
        <f>'MARK ENTRY SHEET'!AJ389</f>
        <v/>
      </c>
      <c r="S385" s="145">
        <f>'MARK ENTRY SHEET'!AK389</f>
        <v>0</v>
      </c>
      <c r="T385" s="147">
        <f>'MARK ENTRY SHEET'!AL389</f>
        <v>0</v>
      </c>
      <c r="U385" s="140" t="str">
        <f>'MARK ENTRY SHEET'!AM389</f>
        <v>E</v>
      </c>
    </row>
    <row r="386" ht="15.75" customHeight="1">
      <c r="E386" s="146" t="str">
        <f>'MARK ENTRY SHEET'!X390</f>
        <v/>
      </c>
      <c r="F386" s="145" t="str">
        <f>'MARK ENTRY SHEET'!Y390</f>
        <v/>
      </c>
      <c r="G386" s="145" t="str">
        <f>'MARK ENTRY SHEET'!Z390</f>
        <v/>
      </c>
      <c r="H386" s="145" t="str">
        <f>'MARK ENTRY SHEET'!AA390</f>
        <v/>
      </c>
      <c r="I386" s="145" t="str">
        <f>'MARK ENTRY SHEET'!AB390</f>
        <v/>
      </c>
      <c r="J386" s="145" t="str">
        <f>'MARK ENTRY SHEET'!AC390</f>
        <v/>
      </c>
      <c r="K386" s="145" t="str">
        <f>'MARK ENTRY SHEET'!AD390</f>
        <v/>
      </c>
      <c r="L386" s="145" t="str">
        <f>'MARK ENTRY SHEET'!AE390</f>
        <v/>
      </c>
      <c r="M386" s="145" t="str">
        <f>'MARK ENTRY SHEET'!AF390</f>
        <v/>
      </c>
      <c r="N386" s="138">
        <f t="shared" si="1"/>
        <v>0</v>
      </c>
      <c r="O386" s="139">
        <f t="shared" si="2"/>
        <v>0</v>
      </c>
      <c r="P386" s="145" t="str">
        <f>'MARK ENTRY SHEET'!AH390</f>
        <v/>
      </c>
      <c r="Q386" s="145" t="str">
        <f>'MARK ENTRY SHEET'!AI390</f>
        <v/>
      </c>
      <c r="R386" s="145" t="str">
        <f>'MARK ENTRY SHEET'!AJ390</f>
        <v/>
      </c>
      <c r="S386" s="145">
        <f>'MARK ENTRY SHEET'!AK390</f>
        <v>0</v>
      </c>
      <c r="T386" s="147">
        <f>'MARK ENTRY SHEET'!AL390</f>
        <v>0</v>
      </c>
      <c r="U386" s="140" t="str">
        <f>'MARK ENTRY SHEET'!AM390</f>
        <v>E</v>
      </c>
    </row>
    <row r="387" ht="15.75" customHeight="1">
      <c r="E387" s="146" t="str">
        <f>'MARK ENTRY SHEET'!X391</f>
        <v/>
      </c>
      <c r="F387" s="145" t="str">
        <f>'MARK ENTRY SHEET'!Y391</f>
        <v/>
      </c>
      <c r="G387" s="145" t="str">
        <f>'MARK ENTRY SHEET'!Z391</f>
        <v/>
      </c>
      <c r="H387" s="145" t="str">
        <f>'MARK ENTRY SHEET'!AA391</f>
        <v/>
      </c>
      <c r="I387" s="145" t="str">
        <f>'MARK ENTRY SHEET'!AB391</f>
        <v/>
      </c>
      <c r="J387" s="145" t="str">
        <f>'MARK ENTRY SHEET'!AC391</f>
        <v/>
      </c>
      <c r="K387" s="145" t="str">
        <f>'MARK ENTRY SHEET'!AD391</f>
        <v/>
      </c>
      <c r="L387" s="145" t="str">
        <f>'MARK ENTRY SHEET'!AE391</f>
        <v/>
      </c>
      <c r="M387" s="145" t="str">
        <f>'MARK ENTRY SHEET'!AF391</f>
        <v/>
      </c>
      <c r="N387" s="138">
        <f t="shared" si="1"/>
        <v>0</v>
      </c>
      <c r="O387" s="139">
        <f t="shared" si="2"/>
        <v>0</v>
      </c>
      <c r="P387" s="145" t="str">
        <f>'MARK ENTRY SHEET'!AH391</f>
        <v/>
      </c>
      <c r="Q387" s="145" t="str">
        <f>'MARK ENTRY SHEET'!AI391</f>
        <v/>
      </c>
      <c r="R387" s="145" t="str">
        <f>'MARK ENTRY SHEET'!AJ391</f>
        <v/>
      </c>
      <c r="S387" s="145">
        <f>'MARK ENTRY SHEET'!AK391</f>
        <v>0</v>
      </c>
      <c r="T387" s="147">
        <f>'MARK ENTRY SHEET'!AL391</f>
        <v>0</v>
      </c>
      <c r="U387" s="140" t="str">
        <f>'MARK ENTRY SHEET'!AM391</f>
        <v>E</v>
      </c>
    </row>
    <row r="388" ht="15.75" customHeight="1">
      <c r="E388" s="146" t="str">
        <f>'MARK ENTRY SHEET'!X392</f>
        <v/>
      </c>
      <c r="F388" s="145" t="str">
        <f>'MARK ENTRY SHEET'!Y392</f>
        <v/>
      </c>
      <c r="G388" s="145" t="str">
        <f>'MARK ENTRY SHEET'!Z392</f>
        <v/>
      </c>
      <c r="H388" s="145" t="str">
        <f>'MARK ENTRY SHEET'!AA392</f>
        <v/>
      </c>
      <c r="I388" s="145" t="str">
        <f>'MARK ENTRY SHEET'!AB392</f>
        <v/>
      </c>
      <c r="J388" s="145" t="str">
        <f>'MARK ENTRY SHEET'!AC392</f>
        <v/>
      </c>
      <c r="K388" s="145" t="str">
        <f>'MARK ENTRY SHEET'!AD392</f>
        <v/>
      </c>
      <c r="L388" s="145" t="str">
        <f>'MARK ENTRY SHEET'!AE392</f>
        <v/>
      </c>
      <c r="M388" s="145" t="str">
        <f>'MARK ENTRY SHEET'!AF392</f>
        <v/>
      </c>
      <c r="N388" s="138">
        <f t="shared" si="1"/>
        <v>0</v>
      </c>
      <c r="O388" s="139">
        <f t="shared" si="2"/>
        <v>0</v>
      </c>
      <c r="P388" s="145" t="str">
        <f>'MARK ENTRY SHEET'!AH392</f>
        <v/>
      </c>
      <c r="Q388" s="145" t="str">
        <f>'MARK ENTRY SHEET'!AI392</f>
        <v/>
      </c>
      <c r="R388" s="145" t="str">
        <f>'MARK ENTRY SHEET'!AJ392</f>
        <v/>
      </c>
      <c r="S388" s="145">
        <f>'MARK ENTRY SHEET'!AK392</f>
        <v>0</v>
      </c>
      <c r="T388" s="147">
        <f>'MARK ENTRY SHEET'!AL392</f>
        <v>0</v>
      </c>
      <c r="U388" s="140" t="str">
        <f>'MARK ENTRY SHEET'!AM392</f>
        <v>E</v>
      </c>
    </row>
    <row r="389" ht="15.75" customHeight="1">
      <c r="E389" s="146" t="str">
        <f>'MARK ENTRY SHEET'!X393</f>
        <v/>
      </c>
      <c r="F389" s="145" t="str">
        <f>'MARK ENTRY SHEET'!Y393</f>
        <v/>
      </c>
      <c r="G389" s="145" t="str">
        <f>'MARK ENTRY SHEET'!Z393</f>
        <v/>
      </c>
      <c r="H389" s="145" t="str">
        <f>'MARK ENTRY SHEET'!AA393</f>
        <v/>
      </c>
      <c r="I389" s="145" t="str">
        <f>'MARK ENTRY SHEET'!AB393</f>
        <v/>
      </c>
      <c r="J389" s="145" t="str">
        <f>'MARK ENTRY SHEET'!AC393</f>
        <v/>
      </c>
      <c r="K389" s="145" t="str">
        <f>'MARK ENTRY SHEET'!AD393</f>
        <v/>
      </c>
      <c r="L389" s="145" t="str">
        <f>'MARK ENTRY SHEET'!AE393</f>
        <v/>
      </c>
      <c r="M389" s="145" t="str">
        <f>'MARK ENTRY SHEET'!AF393</f>
        <v/>
      </c>
      <c r="N389" s="138">
        <f t="shared" si="1"/>
        <v>0</v>
      </c>
      <c r="O389" s="139">
        <f t="shared" si="2"/>
        <v>0</v>
      </c>
      <c r="P389" s="145" t="str">
        <f>'MARK ENTRY SHEET'!AH393</f>
        <v/>
      </c>
      <c r="Q389" s="145" t="str">
        <f>'MARK ENTRY SHEET'!AI393</f>
        <v/>
      </c>
      <c r="R389" s="145" t="str">
        <f>'MARK ENTRY SHEET'!AJ393</f>
        <v/>
      </c>
      <c r="S389" s="145">
        <f>'MARK ENTRY SHEET'!AK393</f>
        <v>0</v>
      </c>
      <c r="T389" s="147">
        <f>'MARK ENTRY SHEET'!AL393</f>
        <v>0</v>
      </c>
      <c r="U389" s="140" t="str">
        <f>'MARK ENTRY SHEET'!AM393</f>
        <v>E</v>
      </c>
    </row>
    <row r="390" ht="15.75" customHeight="1">
      <c r="E390" s="146" t="str">
        <f>'MARK ENTRY SHEET'!X394</f>
        <v/>
      </c>
      <c r="F390" s="145" t="str">
        <f>'MARK ENTRY SHEET'!Y394</f>
        <v/>
      </c>
      <c r="G390" s="145" t="str">
        <f>'MARK ENTRY SHEET'!Z394</f>
        <v/>
      </c>
      <c r="H390" s="145" t="str">
        <f>'MARK ENTRY SHEET'!AA394</f>
        <v/>
      </c>
      <c r="I390" s="145" t="str">
        <f>'MARK ENTRY SHEET'!AB394</f>
        <v/>
      </c>
      <c r="J390" s="145" t="str">
        <f>'MARK ENTRY SHEET'!AC394</f>
        <v/>
      </c>
      <c r="K390" s="145" t="str">
        <f>'MARK ENTRY SHEET'!AD394</f>
        <v/>
      </c>
      <c r="L390" s="145" t="str">
        <f>'MARK ENTRY SHEET'!AE394</f>
        <v/>
      </c>
      <c r="M390" s="145" t="str">
        <f>'MARK ENTRY SHEET'!AF394</f>
        <v/>
      </c>
      <c r="N390" s="138">
        <f t="shared" si="1"/>
        <v>0</v>
      </c>
      <c r="O390" s="139">
        <f t="shared" si="2"/>
        <v>0</v>
      </c>
      <c r="P390" s="145" t="str">
        <f>'MARK ENTRY SHEET'!AH394</f>
        <v/>
      </c>
      <c r="Q390" s="145" t="str">
        <f>'MARK ENTRY SHEET'!AI394</f>
        <v/>
      </c>
      <c r="R390" s="145" t="str">
        <f>'MARK ENTRY SHEET'!AJ394</f>
        <v/>
      </c>
      <c r="S390" s="145">
        <f>'MARK ENTRY SHEET'!AK394</f>
        <v>0</v>
      </c>
      <c r="T390" s="147">
        <f>'MARK ENTRY SHEET'!AL394</f>
        <v>0</v>
      </c>
      <c r="U390" s="140" t="str">
        <f>'MARK ENTRY SHEET'!AM394</f>
        <v>E</v>
      </c>
    </row>
    <row r="391" ht="15.75" customHeight="1">
      <c r="E391" s="146" t="str">
        <f>'MARK ENTRY SHEET'!X395</f>
        <v/>
      </c>
      <c r="F391" s="145" t="str">
        <f>'MARK ENTRY SHEET'!Y395</f>
        <v/>
      </c>
      <c r="G391" s="145" t="str">
        <f>'MARK ENTRY SHEET'!Z395</f>
        <v/>
      </c>
      <c r="H391" s="145" t="str">
        <f>'MARK ENTRY SHEET'!AA395</f>
        <v/>
      </c>
      <c r="I391" s="145" t="str">
        <f>'MARK ENTRY SHEET'!AB395</f>
        <v/>
      </c>
      <c r="J391" s="145" t="str">
        <f>'MARK ENTRY SHEET'!AC395</f>
        <v/>
      </c>
      <c r="K391" s="145" t="str">
        <f>'MARK ENTRY SHEET'!AD395</f>
        <v/>
      </c>
      <c r="L391" s="145" t="str">
        <f>'MARK ENTRY SHEET'!AE395</f>
        <v/>
      </c>
      <c r="M391" s="145" t="str">
        <f>'MARK ENTRY SHEET'!AF395</f>
        <v/>
      </c>
      <c r="N391" s="138">
        <f t="shared" si="1"/>
        <v>0</v>
      </c>
      <c r="O391" s="139">
        <f t="shared" si="2"/>
        <v>0</v>
      </c>
      <c r="P391" s="145" t="str">
        <f>'MARK ENTRY SHEET'!AH395</f>
        <v/>
      </c>
      <c r="Q391" s="145" t="str">
        <f>'MARK ENTRY SHEET'!AI395</f>
        <v/>
      </c>
      <c r="R391" s="145" t="str">
        <f>'MARK ENTRY SHEET'!AJ395</f>
        <v/>
      </c>
      <c r="S391" s="145">
        <f>'MARK ENTRY SHEET'!AK395</f>
        <v>0</v>
      </c>
      <c r="T391" s="147">
        <f>'MARK ENTRY SHEET'!AL395</f>
        <v>0</v>
      </c>
      <c r="U391" s="140" t="str">
        <f>'MARK ENTRY SHEET'!AM395</f>
        <v>E</v>
      </c>
    </row>
    <row r="392" ht="15.75" customHeight="1">
      <c r="E392" s="146" t="str">
        <f>'MARK ENTRY SHEET'!X396</f>
        <v/>
      </c>
      <c r="F392" s="145" t="str">
        <f>'MARK ENTRY SHEET'!Y396</f>
        <v/>
      </c>
      <c r="G392" s="145" t="str">
        <f>'MARK ENTRY SHEET'!Z396</f>
        <v/>
      </c>
      <c r="H392" s="145" t="str">
        <f>'MARK ENTRY SHEET'!AA396</f>
        <v/>
      </c>
      <c r="I392" s="145" t="str">
        <f>'MARK ENTRY SHEET'!AB396</f>
        <v/>
      </c>
      <c r="J392" s="145" t="str">
        <f>'MARK ENTRY SHEET'!AC396</f>
        <v/>
      </c>
      <c r="K392" s="145" t="str">
        <f>'MARK ENTRY SHEET'!AD396</f>
        <v/>
      </c>
      <c r="L392" s="145" t="str">
        <f>'MARK ENTRY SHEET'!AE396</f>
        <v/>
      </c>
      <c r="M392" s="145" t="str">
        <f>'MARK ENTRY SHEET'!AF396</f>
        <v/>
      </c>
      <c r="N392" s="138">
        <f t="shared" si="1"/>
        <v>0</v>
      </c>
      <c r="O392" s="139">
        <f t="shared" si="2"/>
        <v>0</v>
      </c>
      <c r="P392" s="145" t="str">
        <f>'MARK ENTRY SHEET'!AH396</f>
        <v/>
      </c>
      <c r="Q392" s="145" t="str">
        <f>'MARK ENTRY SHEET'!AI396</f>
        <v/>
      </c>
      <c r="R392" s="145" t="str">
        <f>'MARK ENTRY SHEET'!AJ396</f>
        <v/>
      </c>
      <c r="S392" s="145">
        <f>'MARK ENTRY SHEET'!AK396</f>
        <v>0</v>
      </c>
      <c r="T392" s="147">
        <f>'MARK ENTRY SHEET'!AL396</f>
        <v>0</v>
      </c>
      <c r="U392" s="140" t="str">
        <f>'MARK ENTRY SHEET'!AM396</f>
        <v>E</v>
      </c>
    </row>
    <row r="393" ht="15.75" customHeight="1">
      <c r="E393" s="146" t="str">
        <f>'MARK ENTRY SHEET'!X397</f>
        <v/>
      </c>
      <c r="F393" s="145" t="str">
        <f>'MARK ENTRY SHEET'!Y397</f>
        <v/>
      </c>
      <c r="G393" s="145" t="str">
        <f>'MARK ENTRY SHEET'!Z397</f>
        <v/>
      </c>
      <c r="H393" s="145" t="str">
        <f>'MARK ENTRY SHEET'!AA397</f>
        <v/>
      </c>
      <c r="I393" s="145" t="str">
        <f>'MARK ENTRY SHEET'!AB397</f>
        <v/>
      </c>
      <c r="J393" s="145" t="str">
        <f>'MARK ENTRY SHEET'!AC397</f>
        <v/>
      </c>
      <c r="K393" s="145" t="str">
        <f>'MARK ENTRY SHEET'!AD397</f>
        <v/>
      </c>
      <c r="L393" s="145" t="str">
        <f>'MARK ENTRY SHEET'!AE397</f>
        <v/>
      </c>
      <c r="M393" s="145" t="str">
        <f>'MARK ENTRY SHEET'!AF397</f>
        <v/>
      </c>
      <c r="N393" s="138">
        <f t="shared" si="1"/>
        <v>0</v>
      </c>
      <c r="O393" s="139">
        <f t="shared" si="2"/>
        <v>0</v>
      </c>
      <c r="P393" s="145" t="str">
        <f>'MARK ENTRY SHEET'!AH397</f>
        <v/>
      </c>
      <c r="Q393" s="145" t="str">
        <f>'MARK ENTRY SHEET'!AI397</f>
        <v/>
      </c>
      <c r="R393" s="145" t="str">
        <f>'MARK ENTRY SHEET'!AJ397</f>
        <v/>
      </c>
      <c r="S393" s="145">
        <f>'MARK ENTRY SHEET'!AK397</f>
        <v>0</v>
      </c>
      <c r="T393" s="147">
        <f>'MARK ENTRY SHEET'!AL397</f>
        <v>0</v>
      </c>
      <c r="U393" s="140" t="str">
        <f>'MARK ENTRY SHEET'!AM397</f>
        <v>E</v>
      </c>
    </row>
    <row r="394" ht="15.75" customHeight="1">
      <c r="E394" s="146" t="str">
        <f>'MARK ENTRY SHEET'!X398</f>
        <v/>
      </c>
      <c r="F394" s="145" t="str">
        <f>'MARK ENTRY SHEET'!Y398</f>
        <v/>
      </c>
      <c r="G394" s="145" t="str">
        <f>'MARK ENTRY SHEET'!Z398</f>
        <v/>
      </c>
      <c r="H394" s="145" t="str">
        <f>'MARK ENTRY SHEET'!AA398</f>
        <v/>
      </c>
      <c r="I394" s="145" t="str">
        <f>'MARK ENTRY SHEET'!AB398</f>
        <v/>
      </c>
      <c r="J394" s="145" t="str">
        <f>'MARK ENTRY SHEET'!AC398</f>
        <v/>
      </c>
      <c r="K394" s="145" t="str">
        <f>'MARK ENTRY SHEET'!AD398</f>
        <v/>
      </c>
      <c r="L394" s="145" t="str">
        <f>'MARK ENTRY SHEET'!AE398</f>
        <v/>
      </c>
      <c r="M394" s="145" t="str">
        <f>'MARK ENTRY SHEET'!AF398</f>
        <v/>
      </c>
      <c r="N394" s="138">
        <f t="shared" si="1"/>
        <v>0</v>
      </c>
      <c r="O394" s="139">
        <f t="shared" si="2"/>
        <v>0</v>
      </c>
      <c r="P394" s="145" t="str">
        <f>'MARK ENTRY SHEET'!AH398</f>
        <v/>
      </c>
      <c r="Q394" s="145" t="str">
        <f>'MARK ENTRY SHEET'!AI398</f>
        <v/>
      </c>
      <c r="R394" s="145" t="str">
        <f>'MARK ENTRY SHEET'!AJ398</f>
        <v/>
      </c>
      <c r="S394" s="145">
        <f>'MARK ENTRY SHEET'!AK398</f>
        <v>0</v>
      </c>
      <c r="T394" s="147">
        <f>'MARK ENTRY SHEET'!AL398</f>
        <v>0</v>
      </c>
      <c r="U394" s="140" t="str">
        <f>'MARK ENTRY SHEET'!AM398</f>
        <v>E</v>
      </c>
    </row>
    <row r="395" ht="15.75" customHeight="1">
      <c r="E395" s="146" t="str">
        <f>'MARK ENTRY SHEET'!X399</f>
        <v/>
      </c>
      <c r="F395" s="145" t="str">
        <f>'MARK ENTRY SHEET'!Y399</f>
        <v/>
      </c>
      <c r="G395" s="145" t="str">
        <f>'MARK ENTRY SHEET'!Z399</f>
        <v/>
      </c>
      <c r="H395" s="145" t="str">
        <f>'MARK ENTRY SHEET'!AA399</f>
        <v/>
      </c>
      <c r="I395" s="145" t="str">
        <f>'MARK ENTRY SHEET'!AB399</f>
        <v/>
      </c>
      <c r="J395" s="145" t="str">
        <f>'MARK ENTRY SHEET'!AC399</f>
        <v/>
      </c>
      <c r="K395" s="145" t="str">
        <f>'MARK ENTRY SHEET'!AD399</f>
        <v/>
      </c>
      <c r="L395" s="145" t="str">
        <f>'MARK ENTRY SHEET'!AE399</f>
        <v/>
      </c>
      <c r="M395" s="145" t="str">
        <f>'MARK ENTRY SHEET'!AF399</f>
        <v/>
      </c>
      <c r="N395" s="138">
        <f t="shared" si="1"/>
        <v>0</v>
      </c>
      <c r="O395" s="139">
        <f t="shared" si="2"/>
        <v>0</v>
      </c>
      <c r="P395" s="145" t="str">
        <f>'MARK ENTRY SHEET'!AH399</f>
        <v/>
      </c>
      <c r="Q395" s="145" t="str">
        <f>'MARK ENTRY SHEET'!AI399</f>
        <v/>
      </c>
      <c r="R395" s="145" t="str">
        <f>'MARK ENTRY SHEET'!AJ399</f>
        <v/>
      </c>
      <c r="S395" s="145">
        <f>'MARK ENTRY SHEET'!AK399</f>
        <v>0</v>
      </c>
      <c r="T395" s="147">
        <f>'MARK ENTRY SHEET'!AL399</f>
        <v>0</v>
      </c>
      <c r="U395" s="140" t="str">
        <f>'MARK ENTRY SHEET'!AM399</f>
        <v>E</v>
      </c>
    </row>
    <row r="396" ht="15.75" customHeight="1">
      <c r="E396" s="146" t="str">
        <f>'MARK ENTRY SHEET'!X400</f>
        <v/>
      </c>
      <c r="F396" s="145" t="str">
        <f>'MARK ENTRY SHEET'!Y400</f>
        <v/>
      </c>
      <c r="G396" s="145" t="str">
        <f>'MARK ENTRY SHEET'!Z400</f>
        <v/>
      </c>
      <c r="H396" s="145" t="str">
        <f>'MARK ENTRY SHEET'!AA400</f>
        <v/>
      </c>
      <c r="I396" s="145" t="str">
        <f>'MARK ENTRY SHEET'!AB400</f>
        <v/>
      </c>
      <c r="J396" s="145" t="str">
        <f>'MARK ENTRY SHEET'!AC400</f>
        <v/>
      </c>
      <c r="K396" s="145" t="str">
        <f>'MARK ENTRY SHEET'!AD400</f>
        <v/>
      </c>
      <c r="L396" s="145" t="str">
        <f>'MARK ENTRY SHEET'!AE400</f>
        <v/>
      </c>
      <c r="M396" s="145" t="str">
        <f>'MARK ENTRY SHEET'!AF400</f>
        <v/>
      </c>
      <c r="N396" s="138">
        <f t="shared" si="1"/>
        <v>0</v>
      </c>
      <c r="O396" s="139">
        <f t="shared" si="2"/>
        <v>0</v>
      </c>
      <c r="P396" s="145" t="str">
        <f>'MARK ENTRY SHEET'!AH400</f>
        <v/>
      </c>
      <c r="Q396" s="145" t="str">
        <f>'MARK ENTRY SHEET'!AI400</f>
        <v/>
      </c>
      <c r="R396" s="145" t="str">
        <f>'MARK ENTRY SHEET'!AJ400</f>
        <v/>
      </c>
      <c r="S396" s="145">
        <f>'MARK ENTRY SHEET'!AK400</f>
        <v>0</v>
      </c>
      <c r="T396" s="147">
        <f>'MARK ENTRY SHEET'!AL400</f>
        <v>0</v>
      </c>
      <c r="U396" s="140" t="str">
        <f>'MARK ENTRY SHEET'!AM400</f>
        <v>E</v>
      </c>
    </row>
    <row r="397" ht="15.75" customHeight="1">
      <c r="E397" s="146" t="str">
        <f>'MARK ENTRY SHEET'!X401</f>
        <v/>
      </c>
      <c r="F397" s="145" t="str">
        <f>'MARK ENTRY SHEET'!Y401</f>
        <v/>
      </c>
      <c r="G397" s="145" t="str">
        <f>'MARK ENTRY SHEET'!Z401</f>
        <v/>
      </c>
      <c r="H397" s="145" t="str">
        <f>'MARK ENTRY SHEET'!AA401</f>
        <v/>
      </c>
      <c r="I397" s="145" t="str">
        <f>'MARK ENTRY SHEET'!AB401</f>
        <v/>
      </c>
      <c r="J397" s="145" t="str">
        <f>'MARK ENTRY SHEET'!AC401</f>
        <v/>
      </c>
      <c r="K397" s="145" t="str">
        <f>'MARK ENTRY SHEET'!AD401</f>
        <v/>
      </c>
      <c r="L397" s="145" t="str">
        <f>'MARK ENTRY SHEET'!AE401</f>
        <v/>
      </c>
      <c r="M397" s="145" t="str">
        <f>'MARK ENTRY SHEET'!AF401</f>
        <v/>
      </c>
      <c r="N397" s="138">
        <f t="shared" si="1"/>
        <v>0</v>
      </c>
      <c r="O397" s="139">
        <f t="shared" si="2"/>
        <v>0</v>
      </c>
      <c r="P397" s="145" t="str">
        <f>'MARK ENTRY SHEET'!AH401</f>
        <v/>
      </c>
      <c r="Q397" s="145" t="str">
        <f>'MARK ENTRY SHEET'!AI401</f>
        <v/>
      </c>
      <c r="R397" s="145" t="str">
        <f>'MARK ENTRY SHEET'!AJ401</f>
        <v/>
      </c>
      <c r="S397" s="145">
        <f>'MARK ENTRY SHEET'!AK401</f>
        <v>0</v>
      </c>
      <c r="T397" s="147">
        <f>'MARK ENTRY SHEET'!AL401</f>
        <v>0</v>
      </c>
      <c r="U397" s="140" t="str">
        <f>'MARK ENTRY SHEET'!AM401</f>
        <v>E</v>
      </c>
    </row>
    <row r="398" ht="15.75" customHeight="1">
      <c r="E398" s="146" t="str">
        <f>'MARK ENTRY SHEET'!X402</f>
        <v/>
      </c>
      <c r="F398" s="145" t="str">
        <f>'MARK ENTRY SHEET'!Y402</f>
        <v/>
      </c>
      <c r="G398" s="145" t="str">
        <f>'MARK ENTRY SHEET'!Z402</f>
        <v/>
      </c>
      <c r="H398" s="145" t="str">
        <f>'MARK ENTRY SHEET'!AA402</f>
        <v/>
      </c>
      <c r="I398" s="145" t="str">
        <f>'MARK ENTRY SHEET'!AB402</f>
        <v/>
      </c>
      <c r="J398" s="145" t="str">
        <f>'MARK ENTRY SHEET'!AC402</f>
        <v/>
      </c>
      <c r="K398" s="145" t="str">
        <f>'MARK ENTRY SHEET'!AD402</f>
        <v/>
      </c>
      <c r="L398" s="145" t="str">
        <f>'MARK ENTRY SHEET'!AE402</f>
        <v/>
      </c>
      <c r="M398" s="145" t="str">
        <f>'MARK ENTRY SHEET'!AF402</f>
        <v/>
      </c>
      <c r="N398" s="138">
        <f t="shared" si="1"/>
        <v>0</v>
      </c>
      <c r="O398" s="139">
        <f t="shared" si="2"/>
        <v>0</v>
      </c>
      <c r="P398" s="145" t="str">
        <f>'MARK ENTRY SHEET'!AH402</f>
        <v/>
      </c>
      <c r="Q398" s="145" t="str">
        <f>'MARK ENTRY SHEET'!AI402</f>
        <v/>
      </c>
      <c r="R398" s="145" t="str">
        <f>'MARK ENTRY SHEET'!AJ402</f>
        <v/>
      </c>
      <c r="S398" s="145">
        <f>'MARK ENTRY SHEET'!AK402</f>
        <v>0</v>
      </c>
      <c r="T398" s="147">
        <f>'MARK ENTRY SHEET'!AL402</f>
        <v>0</v>
      </c>
      <c r="U398" s="140" t="str">
        <f>'MARK ENTRY SHEET'!AM402</f>
        <v>E</v>
      </c>
    </row>
    <row r="399" ht="15.75" customHeight="1">
      <c r="E399" s="146" t="str">
        <f>'MARK ENTRY SHEET'!X403</f>
        <v/>
      </c>
      <c r="F399" s="145" t="str">
        <f>'MARK ENTRY SHEET'!Y403</f>
        <v/>
      </c>
      <c r="G399" s="145" t="str">
        <f>'MARK ENTRY SHEET'!Z403</f>
        <v/>
      </c>
      <c r="H399" s="145" t="str">
        <f>'MARK ENTRY SHEET'!AA403</f>
        <v/>
      </c>
      <c r="I399" s="145" t="str">
        <f>'MARK ENTRY SHEET'!AB403</f>
        <v/>
      </c>
      <c r="J399" s="145" t="str">
        <f>'MARK ENTRY SHEET'!AC403</f>
        <v/>
      </c>
      <c r="K399" s="145" t="str">
        <f>'MARK ENTRY SHEET'!AD403</f>
        <v/>
      </c>
      <c r="L399" s="145" t="str">
        <f>'MARK ENTRY SHEET'!AE403</f>
        <v/>
      </c>
      <c r="M399" s="145" t="str">
        <f>'MARK ENTRY SHEET'!AF403</f>
        <v/>
      </c>
      <c r="N399" s="138">
        <f t="shared" si="1"/>
        <v>0</v>
      </c>
      <c r="O399" s="139">
        <f t="shared" si="2"/>
        <v>0</v>
      </c>
      <c r="P399" s="145" t="str">
        <f>'MARK ENTRY SHEET'!AH403</f>
        <v/>
      </c>
      <c r="Q399" s="145" t="str">
        <f>'MARK ENTRY SHEET'!AI403</f>
        <v/>
      </c>
      <c r="R399" s="145" t="str">
        <f>'MARK ENTRY SHEET'!AJ403</f>
        <v/>
      </c>
      <c r="S399" s="145">
        <f>'MARK ENTRY SHEET'!AK403</f>
        <v>0</v>
      </c>
      <c r="T399" s="147">
        <f>'MARK ENTRY SHEET'!AL403</f>
        <v>0</v>
      </c>
      <c r="U399" s="140" t="str">
        <f>'MARK ENTRY SHEET'!AM403</f>
        <v>E</v>
      </c>
    </row>
    <row r="400" ht="15.75" customHeight="1">
      <c r="E400" s="146" t="str">
        <f>'MARK ENTRY SHEET'!X404</f>
        <v/>
      </c>
      <c r="F400" s="145" t="str">
        <f>'MARK ENTRY SHEET'!Y404</f>
        <v/>
      </c>
      <c r="G400" s="145" t="str">
        <f>'MARK ENTRY SHEET'!Z404</f>
        <v/>
      </c>
      <c r="H400" s="145" t="str">
        <f>'MARK ENTRY SHEET'!AA404</f>
        <v/>
      </c>
      <c r="I400" s="145" t="str">
        <f>'MARK ENTRY SHEET'!AB404</f>
        <v/>
      </c>
      <c r="J400" s="145" t="str">
        <f>'MARK ENTRY SHEET'!AC404</f>
        <v/>
      </c>
      <c r="K400" s="145" t="str">
        <f>'MARK ENTRY SHEET'!AD404</f>
        <v/>
      </c>
      <c r="L400" s="145" t="str">
        <f>'MARK ENTRY SHEET'!AE404</f>
        <v/>
      </c>
      <c r="M400" s="145" t="str">
        <f>'MARK ENTRY SHEET'!AF404</f>
        <v/>
      </c>
      <c r="N400" s="138">
        <f t="shared" si="1"/>
        <v>0</v>
      </c>
      <c r="O400" s="139">
        <f t="shared" si="2"/>
        <v>0</v>
      </c>
      <c r="P400" s="145" t="str">
        <f>'MARK ENTRY SHEET'!AH404</f>
        <v/>
      </c>
      <c r="Q400" s="145" t="str">
        <f>'MARK ENTRY SHEET'!AI404</f>
        <v/>
      </c>
      <c r="R400" s="145" t="str">
        <f>'MARK ENTRY SHEET'!AJ404</f>
        <v/>
      </c>
      <c r="S400" s="145">
        <f>'MARK ENTRY SHEET'!AK404</f>
        <v>0</v>
      </c>
      <c r="T400" s="147">
        <f>'MARK ENTRY SHEET'!AL404</f>
        <v>0</v>
      </c>
      <c r="U400" s="140" t="str">
        <f>'MARK ENTRY SHEET'!AM404</f>
        <v>E</v>
      </c>
    </row>
    <row r="401" ht="15.75" customHeight="1">
      <c r="E401" s="146" t="str">
        <f>'MARK ENTRY SHEET'!X405</f>
        <v/>
      </c>
      <c r="F401" s="145" t="str">
        <f>'MARK ENTRY SHEET'!Y405</f>
        <v/>
      </c>
      <c r="G401" s="145" t="str">
        <f>'MARK ENTRY SHEET'!Z405</f>
        <v/>
      </c>
      <c r="H401" s="145" t="str">
        <f>'MARK ENTRY SHEET'!AA405</f>
        <v/>
      </c>
      <c r="I401" s="145" t="str">
        <f>'MARK ENTRY SHEET'!AB405</f>
        <v/>
      </c>
      <c r="J401" s="145" t="str">
        <f>'MARK ENTRY SHEET'!AC405</f>
        <v/>
      </c>
      <c r="K401" s="145" t="str">
        <f>'MARK ENTRY SHEET'!AD405</f>
        <v/>
      </c>
      <c r="L401" s="145" t="str">
        <f>'MARK ENTRY SHEET'!AE405</f>
        <v/>
      </c>
      <c r="M401" s="145" t="str">
        <f>'MARK ENTRY SHEET'!AF405</f>
        <v/>
      </c>
      <c r="N401" s="138">
        <f t="shared" si="1"/>
        <v>0</v>
      </c>
      <c r="O401" s="139">
        <f t="shared" si="2"/>
        <v>0</v>
      </c>
      <c r="P401" s="145" t="str">
        <f>'MARK ENTRY SHEET'!AH405</f>
        <v/>
      </c>
      <c r="Q401" s="145" t="str">
        <f>'MARK ENTRY SHEET'!AI405</f>
        <v/>
      </c>
      <c r="R401" s="145" t="str">
        <f>'MARK ENTRY SHEET'!AJ405</f>
        <v/>
      </c>
      <c r="S401" s="145">
        <f>'MARK ENTRY SHEET'!AK405</f>
        <v>0</v>
      </c>
      <c r="T401" s="147">
        <f>'MARK ENTRY SHEET'!AL405</f>
        <v>0</v>
      </c>
      <c r="U401" s="140" t="str">
        <f>'MARK ENTRY SHEET'!AM405</f>
        <v>E</v>
      </c>
    </row>
    <row r="402" ht="15.75" customHeight="1">
      <c r="E402" s="146" t="str">
        <f>'MARK ENTRY SHEET'!X406</f>
        <v/>
      </c>
      <c r="F402" s="145" t="str">
        <f>'MARK ENTRY SHEET'!Y406</f>
        <v/>
      </c>
      <c r="G402" s="145" t="str">
        <f>'MARK ENTRY SHEET'!Z406</f>
        <v/>
      </c>
      <c r="H402" s="145" t="str">
        <f>'MARK ENTRY SHEET'!AA406</f>
        <v/>
      </c>
      <c r="I402" s="145" t="str">
        <f>'MARK ENTRY SHEET'!AB406</f>
        <v/>
      </c>
      <c r="J402" s="145" t="str">
        <f>'MARK ENTRY SHEET'!AC406</f>
        <v/>
      </c>
      <c r="K402" s="145" t="str">
        <f>'MARK ENTRY SHEET'!AD406</f>
        <v/>
      </c>
      <c r="L402" s="145" t="str">
        <f>'MARK ENTRY SHEET'!AE406</f>
        <v/>
      </c>
      <c r="M402" s="145" t="str">
        <f>'MARK ENTRY SHEET'!AF406</f>
        <v/>
      </c>
      <c r="N402" s="138">
        <f t="shared" si="1"/>
        <v>0</v>
      </c>
      <c r="O402" s="139">
        <f t="shared" si="2"/>
        <v>0</v>
      </c>
      <c r="P402" s="145" t="str">
        <f>'MARK ENTRY SHEET'!AH406</f>
        <v/>
      </c>
      <c r="Q402" s="145" t="str">
        <f>'MARK ENTRY SHEET'!AI406</f>
        <v/>
      </c>
      <c r="R402" s="145" t="str">
        <f>'MARK ENTRY SHEET'!AJ406</f>
        <v/>
      </c>
      <c r="S402" s="145">
        <f>'MARK ENTRY SHEET'!AK406</f>
        <v>0</v>
      </c>
      <c r="T402" s="147">
        <f>'MARK ENTRY SHEET'!AL406</f>
        <v>0</v>
      </c>
      <c r="U402" s="140" t="str">
        <f>'MARK ENTRY SHEET'!AM406</f>
        <v>E</v>
      </c>
    </row>
    <row r="403" ht="15.75" customHeight="1">
      <c r="E403" s="146" t="str">
        <f>'MARK ENTRY SHEET'!X407</f>
        <v/>
      </c>
      <c r="F403" s="145" t="str">
        <f>'MARK ENTRY SHEET'!Y407</f>
        <v/>
      </c>
      <c r="G403" s="145" t="str">
        <f>'MARK ENTRY SHEET'!Z407</f>
        <v/>
      </c>
      <c r="H403" s="145" t="str">
        <f>'MARK ENTRY SHEET'!AA407</f>
        <v/>
      </c>
      <c r="I403" s="145" t="str">
        <f>'MARK ENTRY SHEET'!AB407</f>
        <v/>
      </c>
      <c r="J403" s="145" t="str">
        <f>'MARK ENTRY SHEET'!AC407</f>
        <v/>
      </c>
      <c r="K403" s="145" t="str">
        <f>'MARK ENTRY SHEET'!AD407</f>
        <v/>
      </c>
      <c r="L403" s="145" t="str">
        <f>'MARK ENTRY SHEET'!AE407</f>
        <v/>
      </c>
      <c r="M403" s="145" t="str">
        <f>'MARK ENTRY SHEET'!AF407</f>
        <v/>
      </c>
      <c r="N403" s="138">
        <f t="shared" si="1"/>
        <v>0</v>
      </c>
      <c r="O403" s="139">
        <f t="shared" si="2"/>
        <v>0</v>
      </c>
      <c r="P403" s="145" t="str">
        <f>'MARK ENTRY SHEET'!AH407</f>
        <v/>
      </c>
      <c r="Q403" s="145" t="str">
        <f>'MARK ENTRY SHEET'!AI407</f>
        <v/>
      </c>
      <c r="R403" s="145" t="str">
        <f>'MARK ENTRY SHEET'!AJ407</f>
        <v/>
      </c>
      <c r="S403" s="145">
        <f>'MARK ENTRY SHEET'!AK407</f>
        <v>0</v>
      </c>
      <c r="T403" s="147">
        <f>'MARK ENTRY SHEET'!AL407</f>
        <v>0</v>
      </c>
      <c r="U403" s="140" t="str">
        <f>'MARK ENTRY SHEET'!AM407</f>
        <v>E</v>
      </c>
    </row>
    <row r="404" ht="15.75" customHeight="1">
      <c r="E404" s="146" t="str">
        <f>'MARK ENTRY SHEET'!X408</f>
        <v/>
      </c>
      <c r="F404" s="145" t="str">
        <f>'MARK ENTRY SHEET'!Y408</f>
        <v/>
      </c>
      <c r="G404" s="145" t="str">
        <f>'MARK ENTRY SHEET'!Z408</f>
        <v/>
      </c>
      <c r="H404" s="145" t="str">
        <f>'MARK ENTRY SHEET'!AA408</f>
        <v/>
      </c>
      <c r="I404" s="145" t="str">
        <f>'MARK ENTRY SHEET'!AB408</f>
        <v/>
      </c>
      <c r="J404" s="145" t="str">
        <f>'MARK ENTRY SHEET'!AC408</f>
        <v/>
      </c>
      <c r="K404" s="145" t="str">
        <f>'MARK ENTRY SHEET'!AD408</f>
        <v/>
      </c>
      <c r="L404" s="145" t="str">
        <f>'MARK ENTRY SHEET'!AE408</f>
        <v/>
      </c>
      <c r="M404" s="145" t="str">
        <f>'MARK ENTRY SHEET'!AF408</f>
        <v/>
      </c>
      <c r="N404" s="138">
        <f t="shared" si="1"/>
        <v>0</v>
      </c>
      <c r="O404" s="139">
        <f t="shared" si="2"/>
        <v>0</v>
      </c>
      <c r="P404" s="145" t="str">
        <f>'MARK ENTRY SHEET'!AH408</f>
        <v/>
      </c>
      <c r="Q404" s="145" t="str">
        <f>'MARK ENTRY SHEET'!AI408</f>
        <v/>
      </c>
      <c r="R404" s="145" t="str">
        <f>'MARK ENTRY SHEET'!AJ408</f>
        <v/>
      </c>
      <c r="S404" s="145">
        <f>'MARK ENTRY SHEET'!AK408</f>
        <v>0</v>
      </c>
      <c r="T404" s="147">
        <f>'MARK ENTRY SHEET'!AL408</f>
        <v>0</v>
      </c>
      <c r="U404" s="140" t="str">
        <f>'MARK ENTRY SHEET'!AM408</f>
        <v>E</v>
      </c>
    </row>
    <row r="405" ht="15.75" customHeight="1">
      <c r="E405" s="146" t="str">
        <f>'MARK ENTRY SHEET'!X409</f>
        <v/>
      </c>
      <c r="F405" s="145" t="str">
        <f>'MARK ENTRY SHEET'!Y409</f>
        <v/>
      </c>
      <c r="G405" s="145" t="str">
        <f>'MARK ENTRY SHEET'!Z409</f>
        <v/>
      </c>
      <c r="H405" s="145" t="str">
        <f>'MARK ENTRY SHEET'!AA409</f>
        <v/>
      </c>
      <c r="I405" s="145" t="str">
        <f>'MARK ENTRY SHEET'!AB409</f>
        <v/>
      </c>
      <c r="J405" s="145" t="str">
        <f>'MARK ENTRY SHEET'!AC409</f>
        <v/>
      </c>
      <c r="K405" s="145" t="str">
        <f>'MARK ENTRY SHEET'!AD409</f>
        <v/>
      </c>
      <c r="L405" s="145" t="str">
        <f>'MARK ENTRY SHEET'!AE409</f>
        <v/>
      </c>
      <c r="M405" s="145" t="str">
        <f>'MARK ENTRY SHEET'!AF409</f>
        <v/>
      </c>
      <c r="N405" s="138">
        <f t="shared" si="1"/>
        <v>0</v>
      </c>
      <c r="O405" s="139">
        <f t="shared" si="2"/>
        <v>0</v>
      </c>
      <c r="P405" s="145" t="str">
        <f>'MARK ENTRY SHEET'!AH409</f>
        <v/>
      </c>
      <c r="Q405" s="145" t="str">
        <f>'MARK ENTRY SHEET'!AI409</f>
        <v/>
      </c>
      <c r="R405" s="145" t="str">
        <f>'MARK ENTRY SHEET'!AJ409</f>
        <v/>
      </c>
      <c r="S405" s="145">
        <f>'MARK ENTRY SHEET'!AK409</f>
        <v>0</v>
      </c>
      <c r="T405" s="147">
        <f>'MARK ENTRY SHEET'!AL409</f>
        <v>0</v>
      </c>
      <c r="U405" s="140" t="str">
        <f>'MARK ENTRY SHEET'!AM409</f>
        <v>E</v>
      </c>
    </row>
    <row r="406" ht="15.75" customHeight="1">
      <c r="E406" s="146" t="str">
        <f>'MARK ENTRY SHEET'!X410</f>
        <v/>
      </c>
      <c r="F406" s="145" t="str">
        <f>'MARK ENTRY SHEET'!Y410</f>
        <v/>
      </c>
      <c r="G406" s="145" t="str">
        <f>'MARK ENTRY SHEET'!Z410</f>
        <v/>
      </c>
      <c r="H406" s="145" t="str">
        <f>'MARK ENTRY SHEET'!AA410</f>
        <v/>
      </c>
      <c r="I406" s="145" t="str">
        <f>'MARK ENTRY SHEET'!AB410</f>
        <v/>
      </c>
      <c r="J406" s="145" t="str">
        <f>'MARK ENTRY SHEET'!AC410</f>
        <v/>
      </c>
      <c r="K406" s="145" t="str">
        <f>'MARK ENTRY SHEET'!AD410</f>
        <v/>
      </c>
      <c r="L406" s="145" t="str">
        <f>'MARK ENTRY SHEET'!AE410</f>
        <v/>
      </c>
      <c r="M406" s="145" t="str">
        <f>'MARK ENTRY SHEET'!AF410</f>
        <v/>
      </c>
      <c r="N406" s="138">
        <f t="shared" si="1"/>
        <v>0</v>
      </c>
      <c r="O406" s="139">
        <f t="shared" si="2"/>
        <v>0</v>
      </c>
      <c r="P406" s="145" t="str">
        <f>'MARK ENTRY SHEET'!AH410</f>
        <v/>
      </c>
      <c r="Q406" s="145" t="str">
        <f>'MARK ENTRY SHEET'!AI410</f>
        <v/>
      </c>
      <c r="R406" s="145" t="str">
        <f>'MARK ENTRY SHEET'!AJ410</f>
        <v/>
      </c>
      <c r="S406" s="145">
        <f>'MARK ENTRY SHEET'!AK410</f>
        <v>0</v>
      </c>
      <c r="T406" s="147">
        <f>'MARK ENTRY SHEET'!AL410</f>
        <v>0</v>
      </c>
      <c r="U406" s="140" t="str">
        <f>'MARK ENTRY SHEET'!AM410</f>
        <v>E</v>
      </c>
    </row>
    <row r="407" ht="15.75" customHeight="1">
      <c r="E407" s="146" t="str">
        <f>'MARK ENTRY SHEET'!X411</f>
        <v/>
      </c>
      <c r="F407" s="145" t="str">
        <f>'MARK ENTRY SHEET'!Y411</f>
        <v/>
      </c>
      <c r="G407" s="145" t="str">
        <f>'MARK ENTRY SHEET'!Z411</f>
        <v/>
      </c>
      <c r="H407" s="145" t="str">
        <f>'MARK ENTRY SHEET'!AA411</f>
        <v/>
      </c>
      <c r="I407" s="145" t="str">
        <f>'MARK ENTRY SHEET'!AB411</f>
        <v/>
      </c>
      <c r="J407" s="145" t="str">
        <f>'MARK ENTRY SHEET'!AC411</f>
        <v/>
      </c>
      <c r="K407" s="145" t="str">
        <f>'MARK ENTRY SHEET'!AD411</f>
        <v/>
      </c>
      <c r="L407" s="145" t="str">
        <f>'MARK ENTRY SHEET'!AE411</f>
        <v/>
      </c>
      <c r="M407" s="145" t="str">
        <f>'MARK ENTRY SHEET'!AF411</f>
        <v/>
      </c>
      <c r="N407" s="138">
        <f t="shared" si="1"/>
        <v>0</v>
      </c>
      <c r="O407" s="139">
        <f t="shared" si="2"/>
        <v>0</v>
      </c>
      <c r="P407" s="145" t="str">
        <f>'MARK ENTRY SHEET'!AH411</f>
        <v/>
      </c>
      <c r="Q407" s="145" t="str">
        <f>'MARK ENTRY SHEET'!AI411</f>
        <v/>
      </c>
      <c r="R407" s="145" t="str">
        <f>'MARK ENTRY SHEET'!AJ411</f>
        <v/>
      </c>
      <c r="S407" s="145">
        <f>'MARK ENTRY SHEET'!AK411</f>
        <v>0</v>
      </c>
      <c r="T407" s="147">
        <f>'MARK ENTRY SHEET'!AL411</f>
        <v>0</v>
      </c>
      <c r="U407" s="140" t="str">
        <f>'MARK ENTRY SHEET'!AM411</f>
        <v>E</v>
      </c>
    </row>
    <row r="408" ht="15.75" customHeight="1">
      <c r="E408" s="146" t="str">
        <f>'MARK ENTRY SHEET'!X412</f>
        <v/>
      </c>
      <c r="F408" s="145" t="str">
        <f>'MARK ENTRY SHEET'!Y412</f>
        <v/>
      </c>
      <c r="G408" s="145" t="str">
        <f>'MARK ENTRY SHEET'!Z412</f>
        <v/>
      </c>
      <c r="H408" s="145" t="str">
        <f>'MARK ENTRY SHEET'!AA412</f>
        <v/>
      </c>
      <c r="I408" s="145" t="str">
        <f>'MARK ENTRY SHEET'!AB412</f>
        <v/>
      </c>
      <c r="J408" s="145" t="str">
        <f>'MARK ENTRY SHEET'!AC412</f>
        <v/>
      </c>
      <c r="K408" s="145" t="str">
        <f>'MARK ENTRY SHEET'!AD412</f>
        <v/>
      </c>
      <c r="L408" s="145" t="str">
        <f>'MARK ENTRY SHEET'!AE412</f>
        <v/>
      </c>
      <c r="M408" s="145" t="str">
        <f>'MARK ENTRY SHEET'!AF412</f>
        <v/>
      </c>
      <c r="N408" s="138">
        <f t="shared" si="1"/>
        <v>0</v>
      </c>
      <c r="O408" s="139">
        <f t="shared" si="2"/>
        <v>0</v>
      </c>
      <c r="P408" s="145" t="str">
        <f>'MARK ENTRY SHEET'!AH412</f>
        <v/>
      </c>
      <c r="Q408" s="145" t="str">
        <f>'MARK ENTRY SHEET'!AI412</f>
        <v/>
      </c>
      <c r="R408" s="145" t="str">
        <f>'MARK ENTRY SHEET'!AJ412</f>
        <v/>
      </c>
      <c r="S408" s="145">
        <f>'MARK ENTRY SHEET'!AK412</f>
        <v>0</v>
      </c>
      <c r="T408" s="147">
        <f>'MARK ENTRY SHEET'!AL412</f>
        <v>0</v>
      </c>
      <c r="U408" s="140" t="str">
        <f>'MARK ENTRY SHEET'!AM412</f>
        <v>E</v>
      </c>
    </row>
    <row r="409" ht="15.75" customHeight="1">
      <c r="E409" s="146" t="str">
        <f>'MARK ENTRY SHEET'!X413</f>
        <v/>
      </c>
      <c r="F409" s="145" t="str">
        <f>'MARK ENTRY SHEET'!Y413</f>
        <v/>
      </c>
      <c r="G409" s="145" t="str">
        <f>'MARK ENTRY SHEET'!Z413</f>
        <v/>
      </c>
      <c r="H409" s="145" t="str">
        <f>'MARK ENTRY SHEET'!AA413</f>
        <v/>
      </c>
      <c r="I409" s="145" t="str">
        <f>'MARK ENTRY SHEET'!AB413</f>
        <v/>
      </c>
      <c r="J409" s="145" t="str">
        <f>'MARK ENTRY SHEET'!AC413</f>
        <v/>
      </c>
      <c r="K409" s="145" t="str">
        <f>'MARK ENTRY SHEET'!AD413</f>
        <v/>
      </c>
      <c r="L409" s="145" t="str">
        <f>'MARK ENTRY SHEET'!AE413</f>
        <v/>
      </c>
      <c r="M409" s="145" t="str">
        <f>'MARK ENTRY SHEET'!AF413</f>
        <v/>
      </c>
      <c r="N409" s="138">
        <f t="shared" si="1"/>
        <v>0</v>
      </c>
      <c r="O409" s="139">
        <f t="shared" si="2"/>
        <v>0</v>
      </c>
      <c r="P409" s="145" t="str">
        <f>'MARK ENTRY SHEET'!AH413</f>
        <v/>
      </c>
      <c r="Q409" s="145" t="str">
        <f>'MARK ENTRY SHEET'!AI413</f>
        <v/>
      </c>
      <c r="R409" s="145" t="str">
        <f>'MARK ENTRY SHEET'!AJ413</f>
        <v/>
      </c>
      <c r="S409" s="145">
        <f>'MARK ENTRY SHEET'!AK413</f>
        <v>0</v>
      </c>
      <c r="T409" s="147">
        <f>'MARK ENTRY SHEET'!AL413</f>
        <v>0</v>
      </c>
      <c r="U409" s="140" t="str">
        <f>'MARK ENTRY SHEET'!AM413</f>
        <v>E</v>
      </c>
    </row>
    <row r="410" ht="15.75" customHeight="1">
      <c r="E410" s="146" t="str">
        <f>'MARK ENTRY SHEET'!X414</f>
        <v/>
      </c>
      <c r="F410" s="145" t="str">
        <f>'MARK ENTRY SHEET'!Y414</f>
        <v/>
      </c>
      <c r="G410" s="145" t="str">
        <f>'MARK ENTRY SHEET'!Z414</f>
        <v/>
      </c>
      <c r="H410" s="145" t="str">
        <f>'MARK ENTRY SHEET'!AA414</f>
        <v/>
      </c>
      <c r="I410" s="145" t="str">
        <f>'MARK ENTRY SHEET'!AB414</f>
        <v/>
      </c>
      <c r="J410" s="145" t="str">
        <f>'MARK ENTRY SHEET'!AC414</f>
        <v/>
      </c>
      <c r="K410" s="145" t="str">
        <f>'MARK ENTRY SHEET'!AD414</f>
        <v/>
      </c>
      <c r="L410" s="145" t="str">
        <f>'MARK ENTRY SHEET'!AE414</f>
        <v/>
      </c>
      <c r="M410" s="145" t="str">
        <f>'MARK ENTRY SHEET'!AF414</f>
        <v/>
      </c>
      <c r="N410" s="138">
        <f t="shared" si="1"/>
        <v>0</v>
      </c>
      <c r="O410" s="139">
        <f t="shared" si="2"/>
        <v>0</v>
      </c>
      <c r="P410" s="145" t="str">
        <f>'MARK ENTRY SHEET'!AH414</f>
        <v/>
      </c>
      <c r="Q410" s="145" t="str">
        <f>'MARK ENTRY SHEET'!AI414</f>
        <v/>
      </c>
      <c r="R410" s="145" t="str">
        <f>'MARK ENTRY SHEET'!AJ414</f>
        <v/>
      </c>
      <c r="S410" s="145">
        <f>'MARK ENTRY SHEET'!AK414</f>
        <v>0</v>
      </c>
      <c r="T410" s="147">
        <f>'MARK ENTRY SHEET'!AL414</f>
        <v>0</v>
      </c>
      <c r="U410" s="140" t="str">
        <f>'MARK ENTRY SHEET'!AM414</f>
        <v>E</v>
      </c>
    </row>
    <row r="411" ht="15.75" customHeight="1">
      <c r="E411" s="146" t="str">
        <f>'MARK ENTRY SHEET'!X415</f>
        <v/>
      </c>
      <c r="F411" s="145" t="str">
        <f>'MARK ENTRY SHEET'!Y415</f>
        <v/>
      </c>
      <c r="G411" s="145" t="str">
        <f>'MARK ENTRY SHEET'!Z415</f>
        <v/>
      </c>
      <c r="H411" s="145" t="str">
        <f>'MARK ENTRY SHEET'!AA415</f>
        <v/>
      </c>
      <c r="I411" s="145" t="str">
        <f>'MARK ENTRY SHEET'!AB415</f>
        <v/>
      </c>
      <c r="J411" s="145" t="str">
        <f>'MARK ENTRY SHEET'!AC415</f>
        <v/>
      </c>
      <c r="K411" s="145" t="str">
        <f>'MARK ENTRY SHEET'!AD415</f>
        <v/>
      </c>
      <c r="L411" s="145" t="str">
        <f>'MARK ENTRY SHEET'!AE415</f>
        <v/>
      </c>
      <c r="M411" s="145" t="str">
        <f>'MARK ENTRY SHEET'!AF415</f>
        <v/>
      </c>
      <c r="N411" s="138">
        <f t="shared" si="1"/>
        <v>0</v>
      </c>
      <c r="O411" s="139">
        <f t="shared" si="2"/>
        <v>0</v>
      </c>
      <c r="P411" s="145" t="str">
        <f>'MARK ENTRY SHEET'!AH415</f>
        <v/>
      </c>
      <c r="Q411" s="145" t="str">
        <f>'MARK ENTRY SHEET'!AI415</f>
        <v/>
      </c>
      <c r="R411" s="145" t="str">
        <f>'MARK ENTRY SHEET'!AJ415</f>
        <v/>
      </c>
      <c r="S411" s="145">
        <f>'MARK ENTRY SHEET'!AK415</f>
        <v>0</v>
      </c>
      <c r="T411" s="147">
        <f>'MARK ENTRY SHEET'!AL415</f>
        <v>0</v>
      </c>
      <c r="U411" s="140" t="str">
        <f>'MARK ENTRY SHEET'!AM415</f>
        <v>E</v>
      </c>
    </row>
    <row r="412" ht="15.75" customHeight="1">
      <c r="E412" s="146" t="str">
        <f>'MARK ENTRY SHEET'!X416</f>
        <v/>
      </c>
      <c r="F412" s="145" t="str">
        <f>'MARK ENTRY SHEET'!Y416</f>
        <v/>
      </c>
      <c r="G412" s="145" t="str">
        <f>'MARK ENTRY SHEET'!Z416</f>
        <v/>
      </c>
      <c r="H412" s="145" t="str">
        <f>'MARK ENTRY SHEET'!AA416</f>
        <v/>
      </c>
      <c r="I412" s="145" t="str">
        <f>'MARK ENTRY SHEET'!AB416</f>
        <v/>
      </c>
      <c r="J412" s="145" t="str">
        <f>'MARK ENTRY SHEET'!AC416</f>
        <v/>
      </c>
      <c r="K412" s="145" t="str">
        <f>'MARK ENTRY SHEET'!AD416</f>
        <v/>
      </c>
      <c r="L412" s="145" t="str">
        <f>'MARK ENTRY SHEET'!AE416</f>
        <v/>
      </c>
      <c r="M412" s="145" t="str">
        <f>'MARK ENTRY SHEET'!AF416</f>
        <v/>
      </c>
      <c r="N412" s="138">
        <f t="shared" si="1"/>
        <v>0</v>
      </c>
      <c r="O412" s="139">
        <f t="shared" si="2"/>
        <v>0</v>
      </c>
      <c r="P412" s="145" t="str">
        <f>'MARK ENTRY SHEET'!AH416</f>
        <v/>
      </c>
      <c r="Q412" s="145" t="str">
        <f>'MARK ENTRY SHEET'!AI416</f>
        <v/>
      </c>
      <c r="R412" s="145" t="str">
        <f>'MARK ENTRY SHEET'!AJ416</f>
        <v/>
      </c>
      <c r="S412" s="145">
        <f>'MARK ENTRY SHEET'!AK416</f>
        <v>0</v>
      </c>
      <c r="T412" s="147">
        <f>'MARK ENTRY SHEET'!AL416</f>
        <v>0</v>
      </c>
      <c r="U412" s="140" t="str">
        <f>'MARK ENTRY SHEET'!AM416</f>
        <v>E</v>
      </c>
    </row>
    <row r="413" ht="15.75" customHeight="1">
      <c r="E413" s="146" t="str">
        <f>'MARK ENTRY SHEET'!X417</f>
        <v/>
      </c>
      <c r="F413" s="145" t="str">
        <f>'MARK ENTRY SHEET'!Y417</f>
        <v/>
      </c>
      <c r="G413" s="145" t="str">
        <f>'MARK ENTRY SHEET'!Z417</f>
        <v/>
      </c>
      <c r="H413" s="145" t="str">
        <f>'MARK ENTRY SHEET'!AA417</f>
        <v/>
      </c>
      <c r="I413" s="145" t="str">
        <f>'MARK ENTRY SHEET'!AB417</f>
        <v/>
      </c>
      <c r="J413" s="145" t="str">
        <f>'MARK ENTRY SHEET'!AC417</f>
        <v/>
      </c>
      <c r="K413" s="145" t="str">
        <f>'MARK ENTRY SHEET'!AD417</f>
        <v/>
      </c>
      <c r="L413" s="145" t="str">
        <f>'MARK ENTRY SHEET'!AE417</f>
        <v/>
      </c>
      <c r="M413" s="145" t="str">
        <f>'MARK ENTRY SHEET'!AF417</f>
        <v/>
      </c>
      <c r="N413" s="138">
        <f t="shared" si="1"/>
        <v>0</v>
      </c>
      <c r="O413" s="139">
        <f t="shared" si="2"/>
        <v>0</v>
      </c>
      <c r="P413" s="145" t="str">
        <f>'MARK ENTRY SHEET'!AH417</f>
        <v/>
      </c>
      <c r="Q413" s="145" t="str">
        <f>'MARK ENTRY SHEET'!AI417</f>
        <v/>
      </c>
      <c r="R413" s="145" t="str">
        <f>'MARK ENTRY SHEET'!AJ417</f>
        <v/>
      </c>
      <c r="S413" s="145">
        <f>'MARK ENTRY SHEET'!AK417</f>
        <v>0</v>
      </c>
      <c r="T413" s="147">
        <f>'MARK ENTRY SHEET'!AL417</f>
        <v>0</v>
      </c>
      <c r="U413" s="140" t="str">
        <f>'MARK ENTRY SHEET'!AM417</f>
        <v>E</v>
      </c>
    </row>
    <row r="414" ht="15.75" customHeight="1">
      <c r="E414" s="146" t="str">
        <f>'MARK ENTRY SHEET'!X418</f>
        <v/>
      </c>
      <c r="F414" s="145" t="str">
        <f>'MARK ENTRY SHEET'!Y418</f>
        <v/>
      </c>
      <c r="G414" s="145" t="str">
        <f>'MARK ENTRY SHEET'!Z418</f>
        <v/>
      </c>
      <c r="H414" s="145" t="str">
        <f>'MARK ENTRY SHEET'!AA418</f>
        <v/>
      </c>
      <c r="I414" s="145" t="str">
        <f>'MARK ENTRY SHEET'!AB418</f>
        <v/>
      </c>
      <c r="J414" s="145" t="str">
        <f>'MARK ENTRY SHEET'!AC418</f>
        <v/>
      </c>
      <c r="K414" s="145" t="str">
        <f>'MARK ENTRY SHEET'!AD418</f>
        <v/>
      </c>
      <c r="L414" s="145" t="str">
        <f>'MARK ENTRY SHEET'!AE418</f>
        <v/>
      </c>
      <c r="M414" s="145" t="str">
        <f>'MARK ENTRY SHEET'!AF418</f>
        <v/>
      </c>
      <c r="N414" s="138">
        <f t="shared" si="1"/>
        <v>0</v>
      </c>
      <c r="O414" s="139">
        <f t="shared" si="2"/>
        <v>0</v>
      </c>
      <c r="P414" s="145" t="str">
        <f>'MARK ENTRY SHEET'!AH418</f>
        <v/>
      </c>
      <c r="Q414" s="145" t="str">
        <f>'MARK ENTRY SHEET'!AI418</f>
        <v/>
      </c>
      <c r="R414" s="145" t="str">
        <f>'MARK ENTRY SHEET'!AJ418</f>
        <v/>
      </c>
      <c r="S414" s="145">
        <f>'MARK ENTRY SHEET'!AK418</f>
        <v>0</v>
      </c>
      <c r="T414" s="147">
        <f>'MARK ENTRY SHEET'!AL418</f>
        <v>0</v>
      </c>
      <c r="U414" s="140" t="str">
        <f>'MARK ENTRY SHEET'!AM418</f>
        <v>E</v>
      </c>
    </row>
    <row r="415" ht="15.75" customHeight="1">
      <c r="E415" s="146" t="str">
        <f>'MARK ENTRY SHEET'!X419</f>
        <v/>
      </c>
      <c r="F415" s="145" t="str">
        <f>'MARK ENTRY SHEET'!Y419</f>
        <v/>
      </c>
      <c r="G415" s="145" t="str">
        <f>'MARK ENTRY SHEET'!Z419</f>
        <v/>
      </c>
      <c r="H415" s="145" t="str">
        <f>'MARK ENTRY SHEET'!AA419</f>
        <v/>
      </c>
      <c r="I415" s="145" t="str">
        <f>'MARK ENTRY SHEET'!AB419</f>
        <v/>
      </c>
      <c r="J415" s="145" t="str">
        <f>'MARK ENTRY SHEET'!AC419</f>
        <v/>
      </c>
      <c r="K415" s="145" t="str">
        <f>'MARK ENTRY SHEET'!AD419</f>
        <v/>
      </c>
      <c r="L415" s="145" t="str">
        <f>'MARK ENTRY SHEET'!AE419</f>
        <v/>
      </c>
      <c r="M415" s="145" t="str">
        <f>'MARK ENTRY SHEET'!AF419</f>
        <v/>
      </c>
      <c r="N415" s="138">
        <f t="shared" si="1"/>
        <v>0</v>
      </c>
      <c r="O415" s="139">
        <f t="shared" si="2"/>
        <v>0</v>
      </c>
      <c r="P415" s="145" t="str">
        <f>'MARK ENTRY SHEET'!AH419</f>
        <v/>
      </c>
      <c r="Q415" s="145" t="str">
        <f>'MARK ENTRY SHEET'!AI419</f>
        <v/>
      </c>
      <c r="R415" s="145" t="str">
        <f>'MARK ENTRY SHEET'!AJ419</f>
        <v/>
      </c>
      <c r="S415" s="145">
        <f>'MARK ENTRY SHEET'!AK419</f>
        <v>0</v>
      </c>
      <c r="T415" s="147">
        <f>'MARK ENTRY SHEET'!AL419</f>
        <v>0</v>
      </c>
      <c r="U415" s="140" t="str">
        <f>'MARK ENTRY SHEET'!AM419</f>
        <v>E</v>
      </c>
    </row>
    <row r="416" ht="15.75" customHeight="1">
      <c r="E416" s="146" t="str">
        <f>'MARK ENTRY SHEET'!X420</f>
        <v/>
      </c>
      <c r="F416" s="145" t="str">
        <f>'MARK ENTRY SHEET'!Y420</f>
        <v/>
      </c>
      <c r="G416" s="145" t="str">
        <f>'MARK ENTRY SHEET'!Z420</f>
        <v/>
      </c>
      <c r="H416" s="145" t="str">
        <f>'MARK ENTRY SHEET'!AA420</f>
        <v/>
      </c>
      <c r="I416" s="145" t="str">
        <f>'MARK ENTRY SHEET'!AB420</f>
        <v/>
      </c>
      <c r="J416" s="145" t="str">
        <f>'MARK ENTRY SHEET'!AC420</f>
        <v/>
      </c>
      <c r="K416" s="145" t="str">
        <f>'MARK ENTRY SHEET'!AD420</f>
        <v/>
      </c>
      <c r="L416" s="145" t="str">
        <f>'MARK ENTRY SHEET'!AE420</f>
        <v/>
      </c>
      <c r="M416" s="145" t="str">
        <f>'MARK ENTRY SHEET'!AF420</f>
        <v/>
      </c>
      <c r="N416" s="138">
        <f t="shared" si="1"/>
        <v>0</v>
      </c>
      <c r="O416" s="139">
        <f t="shared" si="2"/>
        <v>0</v>
      </c>
      <c r="P416" s="145" t="str">
        <f>'MARK ENTRY SHEET'!AH420</f>
        <v/>
      </c>
      <c r="Q416" s="145" t="str">
        <f>'MARK ENTRY SHEET'!AI420</f>
        <v/>
      </c>
      <c r="R416" s="145" t="str">
        <f>'MARK ENTRY SHEET'!AJ420</f>
        <v/>
      </c>
      <c r="S416" s="145">
        <f>'MARK ENTRY SHEET'!AK420</f>
        <v>0</v>
      </c>
      <c r="T416" s="147">
        <f>'MARK ENTRY SHEET'!AL420</f>
        <v>0</v>
      </c>
      <c r="U416" s="140" t="str">
        <f>'MARK ENTRY SHEET'!AM420</f>
        <v>E</v>
      </c>
    </row>
    <row r="417" ht="15.75" customHeight="1">
      <c r="E417" s="146" t="str">
        <f>'MARK ENTRY SHEET'!X421</f>
        <v/>
      </c>
      <c r="F417" s="145" t="str">
        <f>'MARK ENTRY SHEET'!Y421</f>
        <v/>
      </c>
      <c r="G417" s="145" t="str">
        <f>'MARK ENTRY SHEET'!Z421</f>
        <v/>
      </c>
      <c r="H417" s="145" t="str">
        <f>'MARK ENTRY SHEET'!AA421</f>
        <v/>
      </c>
      <c r="I417" s="145" t="str">
        <f>'MARK ENTRY SHEET'!AB421</f>
        <v/>
      </c>
      <c r="J417" s="145" t="str">
        <f>'MARK ENTRY SHEET'!AC421</f>
        <v/>
      </c>
      <c r="K417" s="145" t="str">
        <f>'MARK ENTRY SHEET'!AD421</f>
        <v/>
      </c>
      <c r="L417" s="145" t="str">
        <f>'MARK ENTRY SHEET'!AE421</f>
        <v/>
      </c>
      <c r="M417" s="145" t="str">
        <f>'MARK ENTRY SHEET'!AF421</f>
        <v/>
      </c>
      <c r="N417" s="138">
        <f t="shared" si="1"/>
        <v>0</v>
      </c>
      <c r="O417" s="139">
        <f t="shared" si="2"/>
        <v>0</v>
      </c>
      <c r="P417" s="145" t="str">
        <f>'MARK ENTRY SHEET'!AH421</f>
        <v/>
      </c>
      <c r="Q417" s="145" t="str">
        <f>'MARK ENTRY SHEET'!AI421</f>
        <v/>
      </c>
      <c r="R417" s="145" t="str">
        <f>'MARK ENTRY SHEET'!AJ421</f>
        <v/>
      </c>
      <c r="S417" s="145">
        <f>'MARK ENTRY SHEET'!AK421</f>
        <v>0</v>
      </c>
      <c r="T417" s="147">
        <f>'MARK ENTRY SHEET'!AL421</f>
        <v>0</v>
      </c>
      <c r="U417" s="140" t="str">
        <f>'MARK ENTRY SHEET'!AM421</f>
        <v>E</v>
      </c>
    </row>
    <row r="418" ht="15.75" customHeight="1">
      <c r="E418" s="146" t="str">
        <f>'MARK ENTRY SHEET'!X422</f>
        <v/>
      </c>
      <c r="F418" s="145" t="str">
        <f>'MARK ENTRY SHEET'!Y422</f>
        <v/>
      </c>
      <c r="G418" s="145" t="str">
        <f>'MARK ENTRY SHEET'!Z422</f>
        <v/>
      </c>
      <c r="H418" s="145" t="str">
        <f>'MARK ENTRY SHEET'!AA422</f>
        <v/>
      </c>
      <c r="I418" s="145" t="str">
        <f>'MARK ENTRY SHEET'!AB422</f>
        <v/>
      </c>
      <c r="J418" s="145" t="str">
        <f>'MARK ENTRY SHEET'!AC422</f>
        <v/>
      </c>
      <c r="K418" s="145" t="str">
        <f>'MARK ENTRY SHEET'!AD422</f>
        <v/>
      </c>
      <c r="L418" s="145" t="str">
        <f>'MARK ENTRY SHEET'!AE422</f>
        <v/>
      </c>
      <c r="M418" s="145" t="str">
        <f>'MARK ENTRY SHEET'!AF422</f>
        <v/>
      </c>
      <c r="N418" s="138">
        <f t="shared" si="1"/>
        <v>0</v>
      </c>
      <c r="O418" s="139">
        <f t="shared" si="2"/>
        <v>0</v>
      </c>
      <c r="P418" s="145" t="str">
        <f>'MARK ENTRY SHEET'!AH422</f>
        <v/>
      </c>
      <c r="Q418" s="145" t="str">
        <f>'MARK ENTRY SHEET'!AI422</f>
        <v/>
      </c>
      <c r="R418" s="145" t="str">
        <f>'MARK ENTRY SHEET'!AJ422</f>
        <v/>
      </c>
      <c r="S418" s="145">
        <f>'MARK ENTRY SHEET'!AK422</f>
        <v>0</v>
      </c>
      <c r="T418" s="147">
        <f>'MARK ENTRY SHEET'!AL422</f>
        <v>0</v>
      </c>
      <c r="U418" s="140" t="str">
        <f>'MARK ENTRY SHEET'!AM422</f>
        <v>E</v>
      </c>
    </row>
    <row r="419" ht="15.75" customHeight="1">
      <c r="E419" s="146" t="str">
        <f>'MARK ENTRY SHEET'!X423</f>
        <v/>
      </c>
      <c r="F419" s="145" t="str">
        <f>'MARK ENTRY SHEET'!Y423</f>
        <v/>
      </c>
      <c r="G419" s="145" t="str">
        <f>'MARK ENTRY SHEET'!Z423</f>
        <v/>
      </c>
      <c r="H419" s="145" t="str">
        <f>'MARK ENTRY SHEET'!AA423</f>
        <v/>
      </c>
      <c r="I419" s="145" t="str">
        <f>'MARK ENTRY SHEET'!AB423</f>
        <v/>
      </c>
      <c r="J419" s="145" t="str">
        <f>'MARK ENTRY SHEET'!AC423</f>
        <v/>
      </c>
      <c r="K419" s="145" t="str">
        <f>'MARK ENTRY SHEET'!AD423</f>
        <v/>
      </c>
      <c r="L419" s="145" t="str">
        <f>'MARK ENTRY SHEET'!AE423</f>
        <v/>
      </c>
      <c r="M419" s="145" t="str">
        <f>'MARK ENTRY SHEET'!AF423</f>
        <v/>
      </c>
      <c r="N419" s="138">
        <f t="shared" si="1"/>
        <v>0</v>
      </c>
      <c r="O419" s="139">
        <f t="shared" si="2"/>
        <v>0</v>
      </c>
      <c r="P419" s="145" t="str">
        <f>'MARK ENTRY SHEET'!AH423</f>
        <v/>
      </c>
      <c r="Q419" s="145" t="str">
        <f>'MARK ENTRY SHEET'!AI423</f>
        <v/>
      </c>
      <c r="R419" s="145" t="str">
        <f>'MARK ENTRY SHEET'!AJ423</f>
        <v/>
      </c>
      <c r="S419" s="145">
        <f>'MARK ENTRY SHEET'!AK423</f>
        <v>0</v>
      </c>
      <c r="T419" s="147">
        <f>'MARK ENTRY SHEET'!AL423</f>
        <v>0</v>
      </c>
      <c r="U419" s="140" t="str">
        <f>'MARK ENTRY SHEET'!AM423</f>
        <v>E</v>
      </c>
    </row>
    <row r="420" ht="15.75" customHeight="1">
      <c r="E420" s="146" t="str">
        <f>'MARK ENTRY SHEET'!X424</f>
        <v/>
      </c>
      <c r="F420" s="145" t="str">
        <f>'MARK ENTRY SHEET'!Y424</f>
        <v/>
      </c>
      <c r="G420" s="145" t="str">
        <f>'MARK ENTRY SHEET'!Z424</f>
        <v/>
      </c>
      <c r="H420" s="145" t="str">
        <f>'MARK ENTRY SHEET'!AA424</f>
        <v/>
      </c>
      <c r="I420" s="145" t="str">
        <f>'MARK ENTRY SHEET'!AB424</f>
        <v/>
      </c>
      <c r="J420" s="145" t="str">
        <f>'MARK ENTRY SHEET'!AC424</f>
        <v/>
      </c>
      <c r="K420" s="145" t="str">
        <f>'MARK ENTRY SHEET'!AD424</f>
        <v/>
      </c>
      <c r="L420" s="145" t="str">
        <f>'MARK ENTRY SHEET'!AE424</f>
        <v/>
      </c>
      <c r="M420" s="145" t="str">
        <f>'MARK ENTRY SHEET'!AF424</f>
        <v/>
      </c>
      <c r="N420" s="138">
        <f t="shared" si="1"/>
        <v>0</v>
      </c>
      <c r="O420" s="139">
        <f t="shared" si="2"/>
        <v>0</v>
      </c>
      <c r="P420" s="145" t="str">
        <f>'MARK ENTRY SHEET'!AH424</f>
        <v/>
      </c>
      <c r="Q420" s="145" t="str">
        <f>'MARK ENTRY SHEET'!AI424</f>
        <v/>
      </c>
      <c r="R420" s="145" t="str">
        <f>'MARK ENTRY SHEET'!AJ424</f>
        <v/>
      </c>
      <c r="S420" s="145">
        <f>'MARK ENTRY SHEET'!AK424</f>
        <v>0</v>
      </c>
      <c r="T420" s="147">
        <f>'MARK ENTRY SHEET'!AL424</f>
        <v>0</v>
      </c>
      <c r="U420" s="140" t="str">
        <f>'MARK ENTRY SHEET'!AM424</f>
        <v>E</v>
      </c>
    </row>
    <row r="421" ht="15.75" customHeight="1">
      <c r="E421" s="146" t="str">
        <f>'MARK ENTRY SHEET'!X425</f>
        <v/>
      </c>
      <c r="F421" s="145" t="str">
        <f>'MARK ENTRY SHEET'!Y425</f>
        <v/>
      </c>
      <c r="G421" s="145" t="str">
        <f>'MARK ENTRY SHEET'!Z425</f>
        <v/>
      </c>
      <c r="H421" s="145" t="str">
        <f>'MARK ENTRY SHEET'!AA425</f>
        <v/>
      </c>
      <c r="I421" s="145" t="str">
        <f>'MARK ENTRY SHEET'!AB425</f>
        <v/>
      </c>
      <c r="J421" s="145" t="str">
        <f>'MARK ENTRY SHEET'!AC425</f>
        <v/>
      </c>
      <c r="K421" s="145" t="str">
        <f>'MARK ENTRY SHEET'!AD425</f>
        <v/>
      </c>
      <c r="L421" s="145" t="str">
        <f>'MARK ENTRY SHEET'!AE425</f>
        <v/>
      </c>
      <c r="M421" s="145" t="str">
        <f>'MARK ENTRY SHEET'!AF425</f>
        <v/>
      </c>
      <c r="N421" s="138">
        <f t="shared" si="1"/>
        <v>0</v>
      </c>
      <c r="O421" s="139">
        <f t="shared" si="2"/>
        <v>0</v>
      </c>
      <c r="P421" s="145" t="str">
        <f>'MARK ENTRY SHEET'!AH425</f>
        <v/>
      </c>
      <c r="Q421" s="145" t="str">
        <f>'MARK ENTRY SHEET'!AI425</f>
        <v/>
      </c>
      <c r="R421" s="145" t="str">
        <f>'MARK ENTRY SHEET'!AJ425</f>
        <v/>
      </c>
      <c r="S421" s="145">
        <f>'MARK ENTRY SHEET'!AK425</f>
        <v>0</v>
      </c>
      <c r="T421" s="147">
        <f>'MARK ENTRY SHEET'!AL425</f>
        <v>0</v>
      </c>
      <c r="U421" s="140" t="str">
        <f>'MARK ENTRY SHEET'!AM425</f>
        <v>E</v>
      </c>
    </row>
    <row r="422" ht="15.75" customHeight="1">
      <c r="E422" s="146" t="str">
        <f>'MARK ENTRY SHEET'!X426</f>
        <v/>
      </c>
      <c r="F422" s="145" t="str">
        <f>'MARK ENTRY SHEET'!Y426</f>
        <v/>
      </c>
      <c r="G422" s="145" t="str">
        <f>'MARK ENTRY SHEET'!Z426</f>
        <v/>
      </c>
      <c r="H422" s="145" t="str">
        <f>'MARK ENTRY SHEET'!AA426</f>
        <v/>
      </c>
      <c r="I422" s="145" t="str">
        <f>'MARK ENTRY SHEET'!AB426</f>
        <v/>
      </c>
      <c r="J422" s="145" t="str">
        <f>'MARK ENTRY SHEET'!AC426</f>
        <v/>
      </c>
      <c r="K422" s="145" t="str">
        <f>'MARK ENTRY SHEET'!AD426</f>
        <v/>
      </c>
      <c r="L422" s="145" t="str">
        <f>'MARK ENTRY SHEET'!AE426</f>
        <v/>
      </c>
      <c r="M422" s="145" t="str">
        <f>'MARK ENTRY SHEET'!AF426</f>
        <v/>
      </c>
      <c r="N422" s="138">
        <f t="shared" si="1"/>
        <v>0</v>
      </c>
      <c r="O422" s="139">
        <f t="shared" si="2"/>
        <v>0</v>
      </c>
      <c r="P422" s="145" t="str">
        <f>'MARK ENTRY SHEET'!AH426</f>
        <v/>
      </c>
      <c r="Q422" s="145" t="str">
        <f>'MARK ENTRY SHEET'!AI426</f>
        <v/>
      </c>
      <c r="R422" s="145" t="str">
        <f>'MARK ENTRY SHEET'!AJ426</f>
        <v/>
      </c>
      <c r="S422" s="145">
        <f>'MARK ENTRY SHEET'!AK426</f>
        <v>0</v>
      </c>
      <c r="T422" s="147">
        <f>'MARK ENTRY SHEET'!AL426</f>
        <v>0</v>
      </c>
      <c r="U422" s="140" t="str">
        <f>'MARK ENTRY SHEET'!AM426</f>
        <v>E</v>
      </c>
    </row>
    <row r="423" ht="15.75" customHeight="1">
      <c r="E423" s="146" t="str">
        <f>'MARK ENTRY SHEET'!X427</f>
        <v/>
      </c>
      <c r="F423" s="145" t="str">
        <f>'MARK ENTRY SHEET'!Y427</f>
        <v/>
      </c>
      <c r="G423" s="145" t="str">
        <f>'MARK ENTRY SHEET'!Z427</f>
        <v/>
      </c>
      <c r="H423" s="145" t="str">
        <f>'MARK ENTRY SHEET'!AA427</f>
        <v/>
      </c>
      <c r="I423" s="145" t="str">
        <f>'MARK ENTRY SHEET'!AB427</f>
        <v/>
      </c>
      <c r="J423" s="145" t="str">
        <f>'MARK ENTRY SHEET'!AC427</f>
        <v/>
      </c>
      <c r="K423" s="145" t="str">
        <f>'MARK ENTRY SHEET'!AD427</f>
        <v/>
      </c>
      <c r="L423" s="145" t="str">
        <f>'MARK ENTRY SHEET'!AE427</f>
        <v/>
      </c>
      <c r="M423" s="145" t="str">
        <f>'MARK ENTRY SHEET'!AF427</f>
        <v/>
      </c>
      <c r="N423" s="138">
        <f t="shared" si="1"/>
        <v>0</v>
      </c>
      <c r="O423" s="139">
        <f t="shared" si="2"/>
        <v>0</v>
      </c>
      <c r="P423" s="145" t="str">
        <f>'MARK ENTRY SHEET'!AH427</f>
        <v/>
      </c>
      <c r="Q423" s="145" t="str">
        <f>'MARK ENTRY SHEET'!AI427</f>
        <v/>
      </c>
      <c r="R423" s="145" t="str">
        <f>'MARK ENTRY SHEET'!AJ427</f>
        <v/>
      </c>
      <c r="S423" s="145">
        <f>'MARK ENTRY SHEET'!AK427</f>
        <v>0</v>
      </c>
      <c r="T423" s="147">
        <f>'MARK ENTRY SHEET'!AL427</f>
        <v>0</v>
      </c>
      <c r="U423" s="140" t="str">
        <f>'MARK ENTRY SHEET'!AM427</f>
        <v>E</v>
      </c>
    </row>
    <row r="424" ht="15.75" customHeight="1">
      <c r="E424" s="146" t="str">
        <f>'MARK ENTRY SHEET'!X428</f>
        <v/>
      </c>
      <c r="F424" s="145" t="str">
        <f>'MARK ENTRY SHEET'!Y428</f>
        <v/>
      </c>
      <c r="G424" s="145" t="str">
        <f>'MARK ENTRY SHEET'!Z428</f>
        <v/>
      </c>
      <c r="H424" s="145" t="str">
        <f>'MARK ENTRY SHEET'!AA428</f>
        <v/>
      </c>
      <c r="I424" s="145" t="str">
        <f>'MARK ENTRY SHEET'!AB428</f>
        <v/>
      </c>
      <c r="J424" s="145" t="str">
        <f>'MARK ENTRY SHEET'!AC428</f>
        <v/>
      </c>
      <c r="K424" s="145" t="str">
        <f>'MARK ENTRY SHEET'!AD428</f>
        <v/>
      </c>
      <c r="L424" s="145" t="str">
        <f>'MARK ENTRY SHEET'!AE428</f>
        <v/>
      </c>
      <c r="M424" s="145" t="str">
        <f>'MARK ENTRY SHEET'!AF428</f>
        <v/>
      </c>
      <c r="N424" s="138">
        <f t="shared" si="1"/>
        <v>0</v>
      </c>
      <c r="O424" s="139">
        <f t="shared" si="2"/>
        <v>0</v>
      </c>
      <c r="P424" s="145" t="str">
        <f>'MARK ENTRY SHEET'!AH428</f>
        <v/>
      </c>
      <c r="Q424" s="145" t="str">
        <f>'MARK ENTRY SHEET'!AI428</f>
        <v/>
      </c>
      <c r="R424" s="145" t="str">
        <f>'MARK ENTRY SHEET'!AJ428</f>
        <v/>
      </c>
      <c r="S424" s="145">
        <f>'MARK ENTRY SHEET'!AK428</f>
        <v>0</v>
      </c>
      <c r="T424" s="147">
        <f>'MARK ENTRY SHEET'!AL428</f>
        <v>0</v>
      </c>
      <c r="U424" s="140" t="str">
        <f>'MARK ENTRY SHEET'!AM428</f>
        <v>E</v>
      </c>
    </row>
    <row r="425" ht="15.75" customHeight="1">
      <c r="E425" s="146" t="str">
        <f>'MARK ENTRY SHEET'!X429</f>
        <v/>
      </c>
      <c r="F425" s="145" t="str">
        <f>'MARK ENTRY SHEET'!Y429</f>
        <v/>
      </c>
      <c r="G425" s="145" t="str">
        <f>'MARK ENTRY SHEET'!Z429</f>
        <v/>
      </c>
      <c r="H425" s="145" t="str">
        <f>'MARK ENTRY SHEET'!AA429</f>
        <v/>
      </c>
      <c r="I425" s="145" t="str">
        <f>'MARK ENTRY SHEET'!AB429</f>
        <v/>
      </c>
      <c r="J425" s="145" t="str">
        <f>'MARK ENTRY SHEET'!AC429</f>
        <v/>
      </c>
      <c r="K425" s="145" t="str">
        <f>'MARK ENTRY SHEET'!AD429</f>
        <v/>
      </c>
      <c r="L425" s="145" t="str">
        <f>'MARK ENTRY SHEET'!AE429</f>
        <v/>
      </c>
      <c r="M425" s="145" t="str">
        <f>'MARK ENTRY SHEET'!AF429</f>
        <v/>
      </c>
      <c r="N425" s="138">
        <f t="shared" si="1"/>
        <v>0</v>
      </c>
      <c r="O425" s="139">
        <f t="shared" si="2"/>
        <v>0</v>
      </c>
      <c r="P425" s="145" t="str">
        <f>'MARK ENTRY SHEET'!AH429</f>
        <v/>
      </c>
      <c r="Q425" s="145" t="str">
        <f>'MARK ENTRY SHEET'!AI429</f>
        <v/>
      </c>
      <c r="R425" s="145" t="str">
        <f>'MARK ENTRY SHEET'!AJ429</f>
        <v/>
      </c>
      <c r="S425" s="145">
        <f>'MARK ENTRY SHEET'!AK429</f>
        <v>0</v>
      </c>
      <c r="T425" s="147">
        <f>'MARK ENTRY SHEET'!AL429</f>
        <v>0</v>
      </c>
      <c r="U425" s="140" t="str">
        <f>'MARK ENTRY SHEET'!AM429</f>
        <v>E</v>
      </c>
    </row>
    <row r="426" ht="15.75" customHeight="1">
      <c r="E426" s="146" t="str">
        <f>'MARK ENTRY SHEET'!X430</f>
        <v/>
      </c>
      <c r="F426" s="145" t="str">
        <f>'MARK ENTRY SHEET'!Y430</f>
        <v/>
      </c>
      <c r="G426" s="145" t="str">
        <f>'MARK ENTRY SHEET'!Z430</f>
        <v/>
      </c>
      <c r="H426" s="145" t="str">
        <f>'MARK ENTRY SHEET'!AA430</f>
        <v/>
      </c>
      <c r="I426" s="145" t="str">
        <f>'MARK ENTRY SHEET'!AB430</f>
        <v/>
      </c>
      <c r="J426" s="145" t="str">
        <f>'MARK ENTRY SHEET'!AC430</f>
        <v/>
      </c>
      <c r="K426" s="145" t="str">
        <f>'MARK ENTRY SHEET'!AD430</f>
        <v/>
      </c>
      <c r="L426" s="145" t="str">
        <f>'MARK ENTRY SHEET'!AE430</f>
        <v/>
      </c>
      <c r="M426" s="145" t="str">
        <f>'MARK ENTRY SHEET'!AF430</f>
        <v/>
      </c>
      <c r="N426" s="138">
        <f t="shared" si="1"/>
        <v>0</v>
      </c>
      <c r="O426" s="139">
        <f t="shared" si="2"/>
        <v>0</v>
      </c>
      <c r="P426" s="145" t="str">
        <f>'MARK ENTRY SHEET'!AH430</f>
        <v/>
      </c>
      <c r="Q426" s="145" t="str">
        <f>'MARK ENTRY SHEET'!AI430</f>
        <v/>
      </c>
      <c r="R426" s="145" t="str">
        <f>'MARK ENTRY SHEET'!AJ430</f>
        <v/>
      </c>
      <c r="S426" s="145">
        <f>'MARK ENTRY SHEET'!AK430</f>
        <v>0</v>
      </c>
      <c r="T426" s="147">
        <f>'MARK ENTRY SHEET'!AL430</f>
        <v>0</v>
      </c>
      <c r="U426" s="140" t="str">
        <f>'MARK ENTRY SHEET'!AM430</f>
        <v>E</v>
      </c>
    </row>
    <row r="427" ht="15.75" customHeight="1">
      <c r="E427" s="146" t="str">
        <f>'MARK ENTRY SHEET'!X431</f>
        <v/>
      </c>
      <c r="F427" s="145" t="str">
        <f>'MARK ENTRY SHEET'!Y431</f>
        <v/>
      </c>
      <c r="G427" s="145" t="str">
        <f>'MARK ENTRY SHEET'!Z431</f>
        <v/>
      </c>
      <c r="H427" s="145" t="str">
        <f>'MARK ENTRY SHEET'!AA431</f>
        <v/>
      </c>
      <c r="I427" s="145" t="str">
        <f>'MARK ENTRY SHEET'!AB431</f>
        <v/>
      </c>
      <c r="J427" s="145" t="str">
        <f>'MARK ENTRY SHEET'!AC431</f>
        <v/>
      </c>
      <c r="K427" s="145" t="str">
        <f>'MARK ENTRY SHEET'!AD431</f>
        <v/>
      </c>
      <c r="L427" s="145" t="str">
        <f>'MARK ENTRY SHEET'!AE431</f>
        <v/>
      </c>
      <c r="M427" s="145" t="str">
        <f>'MARK ENTRY SHEET'!AF431</f>
        <v/>
      </c>
      <c r="N427" s="138">
        <f t="shared" si="1"/>
        <v>0</v>
      </c>
      <c r="O427" s="139">
        <f t="shared" si="2"/>
        <v>0</v>
      </c>
      <c r="P427" s="145" t="str">
        <f>'MARK ENTRY SHEET'!AH431</f>
        <v/>
      </c>
      <c r="Q427" s="145" t="str">
        <f>'MARK ENTRY SHEET'!AI431</f>
        <v/>
      </c>
      <c r="R427" s="145" t="str">
        <f>'MARK ENTRY SHEET'!AJ431</f>
        <v/>
      </c>
      <c r="S427" s="145">
        <f>'MARK ENTRY SHEET'!AK431</f>
        <v>0</v>
      </c>
      <c r="T427" s="147">
        <f>'MARK ENTRY SHEET'!AL431</f>
        <v>0</v>
      </c>
      <c r="U427" s="140" t="str">
        <f>'MARK ENTRY SHEET'!AM431</f>
        <v>E</v>
      </c>
    </row>
    <row r="428" ht="15.75" customHeight="1">
      <c r="E428" s="146" t="str">
        <f>'MARK ENTRY SHEET'!X432</f>
        <v/>
      </c>
      <c r="F428" s="145" t="str">
        <f>'MARK ENTRY SHEET'!Y432</f>
        <v/>
      </c>
      <c r="G428" s="145" t="str">
        <f>'MARK ENTRY SHEET'!Z432</f>
        <v/>
      </c>
      <c r="H428" s="145" t="str">
        <f>'MARK ENTRY SHEET'!AA432</f>
        <v/>
      </c>
      <c r="I428" s="145" t="str">
        <f>'MARK ENTRY SHEET'!AB432</f>
        <v/>
      </c>
      <c r="J428" s="145" t="str">
        <f>'MARK ENTRY SHEET'!AC432</f>
        <v/>
      </c>
      <c r="K428" s="145" t="str">
        <f>'MARK ENTRY SHEET'!AD432</f>
        <v/>
      </c>
      <c r="L428" s="145" t="str">
        <f>'MARK ENTRY SHEET'!AE432</f>
        <v/>
      </c>
      <c r="M428" s="145" t="str">
        <f>'MARK ENTRY SHEET'!AF432</f>
        <v/>
      </c>
      <c r="N428" s="138">
        <f t="shared" si="1"/>
        <v>0</v>
      </c>
      <c r="O428" s="139">
        <f t="shared" si="2"/>
        <v>0</v>
      </c>
      <c r="P428" s="145" t="str">
        <f>'MARK ENTRY SHEET'!AH432</f>
        <v/>
      </c>
      <c r="Q428" s="145" t="str">
        <f>'MARK ENTRY SHEET'!AI432</f>
        <v/>
      </c>
      <c r="R428" s="145" t="str">
        <f>'MARK ENTRY SHEET'!AJ432</f>
        <v/>
      </c>
      <c r="S428" s="145">
        <f>'MARK ENTRY SHEET'!AK432</f>
        <v>0</v>
      </c>
      <c r="T428" s="147">
        <f>'MARK ENTRY SHEET'!AL432</f>
        <v>0</v>
      </c>
      <c r="U428" s="140" t="str">
        <f>'MARK ENTRY SHEET'!AM432</f>
        <v>E</v>
      </c>
    </row>
    <row r="429" ht="15.75" customHeight="1">
      <c r="E429" s="146" t="str">
        <f>'MARK ENTRY SHEET'!X433</f>
        <v/>
      </c>
      <c r="F429" s="145" t="str">
        <f>'MARK ENTRY SHEET'!Y433</f>
        <v/>
      </c>
      <c r="G429" s="145" t="str">
        <f>'MARK ENTRY SHEET'!Z433</f>
        <v/>
      </c>
      <c r="H429" s="145" t="str">
        <f>'MARK ENTRY SHEET'!AA433</f>
        <v/>
      </c>
      <c r="I429" s="145" t="str">
        <f>'MARK ENTRY SHEET'!AB433</f>
        <v/>
      </c>
      <c r="J429" s="145" t="str">
        <f>'MARK ENTRY SHEET'!AC433</f>
        <v/>
      </c>
      <c r="K429" s="145" t="str">
        <f>'MARK ENTRY SHEET'!AD433</f>
        <v/>
      </c>
      <c r="L429" s="145" t="str">
        <f>'MARK ENTRY SHEET'!AE433</f>
        <v/>
      </c>
      <c r="M429" s="145" t="str">
        <f>'MARK ENTRY SHEET'!AF433</f>
        <v/>
      </c>
      <c r="N429" s="138">
        <f t="shared" si="1"/>
        <v>0</v>
      </c>
      <c r="O429" s="139">
        <f t="shared" si="2"/>
        <v>0</v>
      </c>
      <c r="P429" s="145" t="str">
        <f>'MARK ENTRY SHEET'!AH433</f>
        <v/>
      </c>
      <c r="Q429" s="145" t="str">
        <f>'MARK ENTRY SHEET'!AI433</f>
        <v/>
      </c>
      <c r="R429" s="145" t="str">
        <f>'MARK ENTRY SHEET'!AJ433</f>
        <v/>
      </c>
      <c r="S429" s="145">
        <f>'MARK ENTRY SHEET'!AK433</f>
        <v>0</v>
      </c>
      <c r="T429" s="147">
        <f>'MARK ENTRY SHEET'!AL433</f>
        <v>0</v>
      </c>
      <c r="U429" s="140" t="str">
        <f>'MARK ENTRY SHEET'!AM433</f>
        <v>E</v>
      </c>
    </row>
    <row r="430" ht="15.75" customHeight="1">
      <c r="E430" s="146" t="str">
        <f>'MARK ENTRY SHEET'!X434</f>
        <v/>
      </c>
      <c r="F430" s="145" t="str">
        <f>'MARK ENTRY SHEET'!Y434</f>
        <v/>
      </c>
      <c r="G430" s="145" t="str">
        <f>'MARK ENTRY SHEET'!Z434</f>
        <v/>
      </c>
      <c r="H430" s="145" t="str">
        <f>'MARK ENTRY SHEET'!AA434</f>
        <v/>
      </c>
      <c r="I430" s="145" t="str">
        <f>'MARK ENTRY SHEET'!AB434</f>
        <v/>
      </c>
      <c r="J430" s="145" t="str">
        <f>'MARK ENTRY SHEET'!AC434</f>
        <v/>
      </c>
      <c r="K430" s="145" t="str">
        <f>'MARK ENTRY SHEET'!AD434</f>
        <v/>
      </c>
      <c r="L430" s="145" t="str">
        <f>'MARK ENTRY SHEET'!AE434</f>
        <v/>
      </c>
      <c r="M430" s="145" t="str">
        <f>'MARK ENTRY SHEET'!AF434</f>
        <v/>
      </c>
      <c r="N430" s="138">
        <f t="shared" si="1"/>
        <v>0</v>
      </c>
      <c r="O430" s="139">
        <f t="shared" si="2"/>
        <v>0</v>
      </c>
      <c r="P430" s="145" t="str">
        <f>'MARK ENTRY SHEET'!AH434</f>
        <v/>
      </c>
      <c r="Q430" s="145" t="str">
        <f>'MARK ENTRY SHEET'!AI434</f>
        <v/>
      </c>
      <c r="R430" s="145" t="str">
        <f>'MARK ENTRY SHEET'!AJ434</f>
        <v/>
      </c>
      <c r="S430" s="145">
        <f>'MARK ENTRY SHEET'!AK434</f>
        <v>0</v>
      </c>
      <c r="T430" s="147">
        <f>'MARK ENTRY SHEET'!AL434</f>
        <v>0</v>
      </c>
      <c r="U430" s="140" t="str">
        <f>'MARK ENTRY SHEET'!AM434</f>
        <v>E</v>
      </c>
    </row>
    <row r="431" ht="15.75" customHeight="1">
      <c r="E431" s="146" t="str">
        <f>'MARK ENTRY SHEET'!X435</f>
        <v/>
      </c>
      <c r="F431" s="145" t="str">
        <f>'MARK ENTRY SHEET'!Y435</f>
        <v/>
      </c>
      <c r="G431" s="145" t="str">
        <f>'MARK ENTRY SHEET'!Z435</f>
        <v/>
      </c>
      <c r="H431" s="145" t="str">
        <f>'MARK ENTRY SHEET'!AA435</f>
        <v/>
      </c>
      <c r="I431" s="145" t="str">
        <f>'MARK ENTRY SHEET'!AB435</f>
        <v/>
      </c>
      <c r="J431" s="145" t="str">
        <f>'MARK ENTRY SHEET'!AC435</f>
        <v/>
      </c>
      <c r="K431" s="145" t="str">
        <f>'MARK ENTRY SHEET'!AD435</f>
        <v/>
      </c>
      <c r="L431" s="145" t="str">
        <f>'MARK ENTRY SHEET'!AE435</f>
        <v/>
      </c>
      <c r="M431" s="145" t="str">
        <f>'MARK ENTRY SHEET'!AF435</f>
        <v/>
      </c>
      <c r="N431" s="138">
        <f t="shared" si="1"/>
        <v>0</v>
      </c>
      <c r="O431" s="139">
        <f t="shared" si="2"/>
        <v>0</v>
      </c>
      <c r="P431" s="145" t="str">
        <f>'MARK ENTRY SHEET'!AH435</f>
        <v/>
      </c>
      <c r="Q431" s="145" t="str">
        <f>'MARK ENTRY SHEET'!AI435</f>
        <v/>
      </c>
      <c r="R431" s="145" t="str">
        <f>'MARK ENTRY SHEET'!AJ435</f>
        <v/>
      </c>
      <c r="S431" s="145">
        <f>'MARK ENTRY SHEET'!AK435</f>
        <v>0</v>
      </c>
      <c r="T431" s="147">
        <f>'MARK ENTRY SHEET'!AL435</f>
        <v>0</v>
      </c>
      <c r="U431" s="140" t="str">
        <f>'MARK ENTRY SHEET'!AM435</f>
        <v>E</v>
      </c>
    </row>
    <row r="432" ht="15.75" customHeight="1">
      <c r="E432" s="146" t="str">
        <f>'MARK ENTRY SHEET'!X436</f>
        <v/>
      </c>
      <c r="F432" s="145" t="str">
        <f>'MARK ENTRY SHEET'!Y436</f>
        <v/>
      </c>
      <c r="G432" s="145" t="str">
        <f>'MARK ENTRY SHEET'!Z436</f>
        <v/>
      </c>
      <c r="H432" s="145" t="str">
        <f>'MARK ENTRY SHEET'!AA436</f>
        <v/>
      </c>
      <c r="I432" s="145" t="str">
        <f>'MARK ENTRY SHEET'!AB436</f>
        <v/>
      </c>
      <c r="J432" s="145" t="str">
        <f>'MARK ENTRY SHEET'!AC436</f>
        <v/>
      </c>
      <c r="K432" s="145" t="str">
        <f>'MARK ENTRY SHEET'!AD436</f>
        <v/>
      </c>
      <c r="L432" s="145" t="str">
        <f>'MARK ENTRY SHEET'!AE436</f>
        <v/>
      </c>
      <c r="M432" s="145" t="str">
        <f>'MARK ENTRY SHEET'!AF436</f>
        <v/>
      </c>
      <c r="N432" s="138">
        <f t="shared" si="1"/>
        <v>0</v>
      </c>
      <c r="O432" s="139">
        <f t="shared" si="2"/>
        <v>0</v>
      </c>
      <c r="P432" s="145" t="str">
        <f>'MARK ENTRY SHEET'!AH436</f>
        <v/>
      </c>
      <c r="Q432" s="145" t="str">
        <f>'MARK ENTRY SHEET'!AI436</f>
        <v/>
      </c>
      <c r="R432" s="145" t="str">
        <f>'MARK ENTRY SHEET'!AJ436</f>
        <v/>
      </c>
      <c r="S432" s="145">
        <f>'MARK ENTRY SHEET'!AK436</f>
        <v>0</v>
      </c>
      <c r="T432" s="147">
        <f>'MARK ENTRY SHEET'!AL436</f>
        <v>0</v>
      </c>
      <c r="U432" s="140" t="str">
        <f>'MARK ENTRY SHEET'!AM436</f>
        <v>E</v>
      </c>
    </row>
    <row r="433" ht="15.75" customHeight="1">
      <c r="E433" s="146" t="str">
        <f>'MARK ENTRY SHEET'!X437</f>
        <v/>
      </c>
      <c r="F433" s="145" t="str">
        <f>'MARK ENTRY SHEET'!Y437</f>
        <v/>
      </c>
      <c r="G433" s="145" t="str">
        <f>'MARK ENTRY SHEET'!Z437</f>
        <v/>
      </c>
      <c r="H433" s="145" t="str">
        <f>'MARK ENTRY SHEET'!AA437</f>
        <v/>
      </c>
      <c r="I433" s="145" t="str">
        <f>'MARK ENTRY SHEET'!AB437</f>
        <v/>
      </c>
      <c r="J433" s="145" t="str">
        <f>'MARK ENTRY SHEET'!AC437</f>
        <v/>
      </c>
      <c r="K433" s="145" t="str">
        <f>'MARK ENTRY SHEET'!AD437</f>
        <v/>
      </c>
      <c r="L433" s="145" t="str">
        <f>'MARK ENTRY SHEET'!AE437</f>
        <v/>
      </c>
      <c r="M433" s="145" t="str">
        <f>'MARK ENTRY SHEET'!AF437</f>
        <v/>
      </c>
      <c r="N433" s="138">
        <f t="shared" si="1"/>
        <v>0</v>
      </c>
      <c r="O433" s="139">
        <f t="shared" si="2"/>
        <v>0</v>
      </c>
      <c r="P433" s="145" t="str">
        <f>'MARK ENTRY SHEET'!AH437</f>
        <v/>
      </c>
      <c r="Q433" s="145" t="str">
        <f>'MARK ENTRY SHEET'!AI437</f>
        <v/>
      </c>
      <c r="R433" s="145" t="str">
        <f>'MARK ENTRY SHEET'!AJ437</f>
        <v/>
      </c>
      <c r="S433" s="145">
        <f>'MARK ENTRY SHEET'!AK437</f>
        <v>0</v>
      </c>
      <c r="T433" s="147">
        <f>'MARK ENTRY SHEET'!AL437</f>
        <v>0</v>
      </c>
      <c r="U433" s="140" t="str">
        <f>'MARK ENTRY SHEET'!AM437</f>
        <v>E</v>
      </c>
    </row>
    <row r="434" ht="15.75" customHeight="1">
      <c r="E434" s="146" t="str">
        <f>'MARK ENTRY SHEET'!X438</f>
        <v/>
      </c>
      <c r="F434" s="145" t="str">
        <f>'MARK ENTRY SHEET'!Y438</f>
        <v/>
      </c>
      <c r="G434" s="145" t="str">
        <f>'MARK ENTRY SHEET'!Z438</f>
        <v/>
      </c>
      <c r="H434" s="145" t="str">
        <f>'MARK ENTRY SHEET'!AA438</f>
        <v/>
      </c>
      <c r="I434" s="145" t="str">
        <f>'MARK ENTRY SHEET'!AB438</f>
        <v/>
      </c>
      <c r="J434" s="145" t="str">
        <f>'MARK ENTRY SHEET'!AC438</f>
        <v/>
      </c>
      <c r="K434" s="145" t="str">
        <f>'MARK ENTRY SHEET'!AD438</f>
        <v/>
      </c>
      <c r="L434" s="145" t="str">
        <f>'MARK ENTRY SHEET'!AE438</f>
        <v/>
      </c>
      <c r="M434" s="145" t="str">
        <f>'MARK ENTRY SHEET'!AF438</f>
        <v/>
      </c>
      <c r="N434" s="138">
        <f t="shared" si="1"/>
        <v>0</v>
      </c>
      <c r="O434" s="139">
        <f t="shared" si="2"/>
        <v>0</v>
      </c>
      <c r="P434" s="145" t="str">
        <f>'MARK ENTRY SHEET'!AH438</f>
        <v/>
      </c>
      <c r="Q434" s="145" t="str">
        <f>'MARK ENTRY SHEET'!AI438</f>
        <v/>
      </c>
      <c r="R434" s="145" t="str">
        <f>'MARK ENTRY SHEET'!AJ438</f>
        <v/>
      </c>
      <c r="S434" s="145">
        <f>'MARK ENTRY SHEET'!AK438</f>
        <v>0</v>
      </c>
      <c r="T434" s="147">
        <f>'MARK ENTRY SHEET'!AL438</f>
        <v>0</v>
      </c>
      <c r="U434" s="140" t="str">
        <f>'MARK ENTRY SHEET'!AM438</f>
        <v>E</v>
      </c>
    </row>
    <row r="435" ht="15.75" customHeight="1">
      <c r="E435" s="146" t="str">
        <f>'MARK ENTRY SHEET'!X439</f>
        <v/>
      </c>
      <c r="F435" s="145" t="str">
        <f>'MARK ENTRY SHEET'!Y439</f>
        <v/>
      </c>
      <c r="G435" s="145" t="str">
        <f>'MARK ENTRY SHEET'!Z439</f>
        <v/>
      </c>
      <c r="H435" s="145" t="str">
        <f>'MARK ENTRY SHEET'!AA439</f>
        <v/>
      </c>
      <c r="I435" s="145" t="str">
        <f>'MARK ENTRY SHEET'!AB439</f>
        <v/>
      </c>
      <c r="J435" s="145" t="str">
        <f>'MARK ENTRY SHEET'!AC439</f>
        <v/>
      </c>
      <c r="K435" s="145" t="str">
        <f>'MARK ENTRY SHEET'!AD439</f>
        <v/>
      </c>
      <c r="L435" s="145" t="str">
        <f>'MARK ENTRY SHEET'!AE439</f>
        <v/>
      </c>
      <c r="M435" s="145" t="str">
        <f>'MARK ENTRY SHEET'!AF439</f>
        <v/>
      </c>
      <c r="N435" s="138">
        <f t="shared" si="1"/>
        <v>0</v>
      </c>
      <c r="O435" s="139">
        <f t="shared" si="2"/>
        <v>0</v>
      </c>
      <c r="P435" s="145" t="str">
        <f>'MARK ENTRY SHEET'!AH439</f>
        <v/>
      </c>
      <c r="Q435" s="145" t="str">
        <f>'MARK ENTRY SHEET'!AI439</f>
        <v/>
      </c>
      <c r="R435" s="145" t="str">
        <f>'MARK ENTRY SHEET'!AJ439</f>
        <v/>
      </c>
      <c r="S435" s="145">
        <f>'MARK ENTRY SHEET'!AK439</f>
        <v>0</v>
      </c>
      <c r="T435" s="147">
        <f>'MARK ENTRY SHEET'!AL439</f>
        <v>0</v>
      </c>
      <c r="U435" s="140" t="str">
        <f>'MARK ENTRY SHEET'!AM439</f>
        <v>E</v>
      </c>
    </row>
    <row r="436" ht="15.75" customHeight="1">
      <c r="E436" s="146" t="str">
        <f>'MARK ENTRY SHEET'!X440</f>
        <v/>
      </c>
      <c r="F436" s="145" t="str">
        <f>'MARK ENTRY SHEET'!Y440</f>
        <v/>
      </c>
      <c r="G436" s="145" t="str">
        <f>'MARK ENTRY SHEET'!Z440</f>
        <v/>
      </c>
      <c r="H436" s="145" t="str">
        <f>'MARK ENTRY SHEET'!AA440</f>
        <v/>
      </c>
      <c r="I436" s="145" t="str">
        <f>'MARK ENTRY SHEET'!AB440</f>
        <v/>
      </c>
      <c r="J436" s="145" t="str">
        <f>'MARK ENTRY SHEET'!AC440</f>
        <v/>
      </c>
      <c r="K436" s="145" t="str">
        <f>'MARK ENTRY SHEET'!AD440</f>
        <v/>
      </c>
      <c r="L436" s="145" t="str">
        <f>'MARK ENTRY SHEET'!AE440</f>
        <v/>
      </c>
      <c r="M436" s="145" t="str">
        <f>'MARK ENTRY SHEET'!AF440</f>
        <v/>
      </c>
      <c r="N436" s="138">
        <f t="shared" si="1"/>
        <v>0</v>
      </c>
      <c r="O436" s="139">
        <f t="shared" si="2"/>
        <v>0</v>
      </c>
      <c r="P436" s="145" t="str">
        <f>'MARK ENTRY SHEET'!AH440</f>
        <v/>
      </c>
      <c r="Q436" s="145" t="str">
        <f>'MARK ENTRY SHEET'!AI440</f>
        <v/>
      </c>
      <c r="R436" s="145" t="str">
        <f>'MARK ENTRY SHEET'!AJ440</f>
        <v/>
      </c>
      <c r="S436" s="145">
        <f>'MARK ENTRY SHEET'!AK440</f>
        <v>0</v>
      </c>
      <c r="T436" s="147">
        <f>'MARK ENTRY SHEET'!AL440</f>
        <v>0</v>
      </c>
      <c r="U436" s="140" t="str">
        <f>'MARK ENTRY SHEET'!AM440</f>
        <v>E</v>
      </c>
    </row>
    <row r="437" ht="15.75" customHeight="1">
      <c r="E437" s="146" t="str">
        <f>'MARK ENTRY SHEET'!X441</f>
        <v/>
      </c>
      <c r="F437" s="145" t="str">
        <f>'MARK ENTRY SHEET'!Y441</f>
        <v/>
      </c>
      <c r="G437" s="145" t="str">
        <f>'MARK ENTRY SHEET'!Z441</f>
        <v/>
      </c>
      <c r="H437" s="145" t="str">
        <f>'MARK ENTRY SHEET'!AA441</f>
        <v/>
      </c>
      <c r="I437" s="145" t="str">
        <f>'MARK ENTRY SHEET'!AB441</f>
        <v/>
      </c>
      <c r="J437" s="145" t="str">
        <f>'MARK ENTRY SHEET'!AC441</f>
        <v/>
      </c>
      <c r="K437" s="145" t="str">
        <f>'MARK ENTRY SHEET'!AD441</f>
        <v/>
      </c>
      <c r="L437" s="145" t="str">
        <f>'MARK ENTRY SHEET'!AE441</f>
        <v/>
      </c>
      <c r="M437" s="145" t="str">
        <f>'MARK ENTRY SHEET'!AF441</f>
        <v/>
      </c>
      <c r="N437" s="138">
        <f t="shared" si="1"/>
        <v>0</v>
      </c>
      <c r="O437" s="139">
        <f t="shared" si="2"/>
        <v>0</v>
      </c>
      <c r="P437" s="145" t="str">
        <f>'MARK ENTRY SHEET'!AH441</f>
        <v/>
      </c>
      <c r="Q437" s="145" t="str">
        <f>'MARK ENTRY SHEET'!AI441</f>
        <v/>
      </c>
      <c r="R437" s="145" t="str">
        <f>'MARK ENTRY SHEET'!AJ441</f>
        <v/>
      </c>
      <c r="S437" s="145">
        <f>'MARK ENTRY SHEET'!AK441</f>
        <v>0</v>
      </c>
      <c r="T437" s="147">
        <f>'MARK ENTRY SHEET'!AL441</f>
        <v>0</v>
      </c>
      <c r="U437" s="140" t="str">
        <f>'MARK ENTRY SHEET'!AM441</f>
        <v>E</v>
      </c>
    </row>
    <row r="438" ht="15.75" customHeight="1">
      <c r="E438" s="146" t="str">
        <f>'MARK ENTRY SHEET'!X442</f>
        <v/>
      </c>
      <c r="F438" s="145" t="str">
        <f>'MARK ENTRY SHEET'!Y442</f>
        <v/>
      </c>
      <c r="G438" s="145" t="str">
        <f>'MARK ENTRY SHEET'!Z442</f>
        <v/>
      </c>
      <c r="H438" s="145" t="str">
        <f>'MARK ENTRY SHEET'!AA442</f>
        <v/>
      </c>
      <c r="I438" s="145" t="str">
        <f>'MARK ENTRY SHEET'!AB442</f>
        <v/>
      </c>
      <c r="J438" s="145" t="str">
        <f>'MARK ENTRY SHEET'!AC442</f>
        <v/>
      </c>
      <c r="K438" s="145" t="str">
        <f>'MARK ENTRY SHEET'!AD442</f>
        <v/>
      </c>
      <c r="L438" s="145" t="str">
        <f>'MARK ENTRY SHEET'!AE442</f>
        <v/>
      </c>
      <c r="M438" s="145" t="str">
        <f>'MARK ENTRY SHEET'!AF442</f>
        <v/>
      </c>
      <c r="N438" s="138">
        <f t="shared" si="1"/>
        <v>0</v>
      </c>
      <c r="O438" s="139">
        <f t="shared" si="2"/>
        <v>0</v>
      </c>
      <c r="P438" s="145" t="str">
        <f>'MARK ENTRY SHEET'!AH442</f>
        <v/>
      </c>
      <c r="Q438" s="145" t="str">
        <f>'MARK ENTRY SHEET'!AI442</f>
        <v/>
      </c>
      <c r="R438" s="145" t="str">
        <f>'MARK ENTRY SHEET'!AJ442</f>
        <v/>
      </c>
      <c r="S438" s="145">
        <f>'MARK ENTRY SHEET'!AK442</f>
        <v>0</v>
      </c>
      <c r="T438" s="147">
        <f>'MARK ENTRY SHEET'!AL442</f>
        <v>0</v>
      </c>
      <c r="U438" s="140" t="str">
        <f>'MARK ENTRY SHEET'!AM442</f>
        <v>E</v>
      </c>
    </row>
    <row r="439" ht="15.75" customHeight="1">
      <c r="E439" s="146" t="str">
        <f>'MARK ENTRY SHEET'!X443</f>
        <v/>
      </c>
      <c r="F439" s="145" t="str">
        <f>'MARK ENTRY SHEET'!Y443</f>
        <v/>
      </c>
      <c r="G439" s="145" t="str">
        <f>'MARK ENTRY SHEET'!Z443</f>
        <v/>
      </c>
      <c r="H439" s="145" t="str">
        <f>'MARK ENTRY SHEET'!AA443</f>
        <v/>
      </c>
      <c r="I439" s="145" t="str">
        <f>'MARK ENTRY SHEET'!AB443</f>
        <v/>
      </c>
      <c r="J439" s="145" t="str">
        <f>'MARK ENTRY SHEET'!AC443</f>
        <v/>
      </c>
      <c r="K439" s="145" t="str">
        <f>'MARK ENTRY SHEET'!AD443</f>
        <v/>
      </c>
      <c r="L439" s="145" t="str">
        <f>'MARK ENTRY SHEET'!AE443</f>
        <v/>
      </c>
      <c r="M439" s="145" t="str">
        <f>'MARK ENTRY SHEET'!AF443</f>
        <v/>
      </c>
      <c r="N439" s="138">
        <f t="shared" si="1"/>
        <v>0</v>
      </c>
      <c r="O439" s="139">
        <f t="shared" si="2"/>
        <v>0</v>
      </c>
      <c r="P439" s="145" t="str">
        <f>'MARK ENTRY SHEET'!AH443</f>
        <v/>
      </c>
      <c r="Q439" s="145" t="str">
        <f>'MARK ENTRY SHEET'!AI443</f>
        <v/>
      </c>
      <c r="R439" s="145" t="str">
        <f>'MARK ENTRY SHEET'!AJ443</f>
        <v/>
      </c>
      <c r="S439" s="145">
        <f>'MARK ENTRY SHEET'!AK443</f>
        <v>0</v>
      </c>
      <c r="T439" s="147">
        <f>'MARK ENTRY SHEET'!AL443</f>
        <v>0</v>
      </c>
      <c r="U439" s="140" t="str">
        <f>'MARK ENTRY SHEET'!AM443</f>
        <v>E</v>
      </c>
    </row>
    <row r="440" ht="15.75" customHeight="1">
      <c r="E440" s="146" t="str">
        <f>'MARK ENTRY SHEET'!X444</f>
        <v/>
      </c>
      <c r="F440" s="145" t="str">
        <f>'MARK ENTRY SHEET'!Y444</f>
        <v/>
      </c>
      <c r="G440" s="145" t="str">
        <f>'MARK ENTRY SHEET'!Z444</f>
        <v/>
      </c>
      <c r="H440" s="145" t="str">
        <f>'MARK ENTRY SHEET'!AA444</f>
        <v/>
      </c>
      <c r="I440" s="145" t="str">
        <f>'MARK ENTRY SHEET'!AB444</f>
        <v/>
      </c>
      <c r="J440" s="145" t="str">
        <f>'MARK ENTRY SHEET'!AC444</f>
        <v/>
      </c>
      <c r="K440" s="145" t="str">
        <f>'MARK ENTRY SHEET'!AD444</f>
        <v/>
      </c>
      <c r="L440" s="145" t="str">
        <f>'MARK ENTRY SHEET'!AE444</f>
        <v/>
      </c>
      <c r="M440" s="145" t="str">
        <f>'MARK ENTRY SHEET'!AF444</f>
        <v/>
      </c>
      <c r="N440" s="138">
        <f t="shared" si="1"/>
        <v>0</v>
      </c>
      <c r="O440" s="139">
        <f t="shared" si="2"/>
        <v>0</v>
      </c>
      <c r="P440" s="145" t="str">
        <f>'MARK ENTRY SHEET'!AH444</f>
        <v/>
      </c>
      <c r="Q440" s="145" t="str">
        <f>'MARK ENTRY SHEET'!AI444</f>
        <v/>
      </c>
      <c r="R440" s="145" t="str">
        <f>'MARK ENTRY SHEET'!AJ444</f>
        <v/>
      </c>
      <c r="S440" s="145">
        <f>'MARK ENTRY SHEET'!AK444</f>
        <v>0</v>
      </c>
      <c r="T440" s="147">
        <f>'MARK ENTRY SHEET'!AL444</f>
        <v>0</v>
      </c>
      <c r="U440" s="140" t="str">
        <f>'MARK ENTRY SHEET'!AM444</f>
        <v>E</v>
      </c>
    </row>
    <row r="441" ht="15.75" customHeight="1">
      <c r="N441" s="138"/>
      <c r="O441" s="139">
        <f t="shared" si="2"/>
        <v>0</v>
      </c>
      <c r="U441" s="140"/>
    </row>
    <row r="442" ht="15.75" customHeight="1">
      <c r="N442" s="138"/>
      <c r="O442" s="139">
        <f t="shared" si="2"/>
        <v>0</v>
      </c>
      <c r="U442" s="140"/>
    </row>
    <row r="443" ht="15.75" customHeight="1">
      <c r="N443" s="138"/>
      <c r="O443" s="139">
        <f t="shared" si="2"/>
        <v>0</v>
      </c>
      <c r="U443" s="140"/>
    </row>
    <row r="444" ht="15.75" customHeight="1">
      <c r="N444" s="138"/>
      <c r="O444" s="139">
        <f t="shared" si="2"/>
        <v>0</v>
      </c>
      <c r="U444" s="140"/>
    </row>
    <row r="445" ht="15.75" customHeight="1">
      <c r="N445" s="138"/>
      <c r="O445" s="139">
        <f t="shared" si="2"/>
        <v>0</v>
      </c>
      <c r="U445" s="140"/>
    </row>
    <row r="446" ht="15.75" customHeight="1">
      <c r="N446" s="138"/>
      <c r="O446" s="139">
        <f t="shared" si="2"/>
        <v>0</v>
      </c>
      <c r="U446" s="140"/>
    </row>
    <row r="447" ht="15.75" customHeight="1">
      <c r="N447" s="138"/>
      <c r="O447" s="139">
        <f t="shared" si="2"/>
        <v>0</v>
      </c>
      <c r="U447" s="140"/>
    </row>
    <row r="448" ht="15.75" customHeight="1">
      <c r="N448" s="138"/>
      <c r="O448" s="139">
        <f t="shared" si="2"/>
        <v>0</v>
      </c>
      <c r="U448" s="140"/>
    </row>
    <row r="449" ht="15.75" customHeight="1">
      <c r="N449" s="138"/>
      <c r="O449" s="139"/>
      <c r="U449" s="140"/>
    </row>
    <row r="450" ht="15.75" customHeight="1">
      <c r="N450" s="138"/>
      <c r="O450" s="139"/>
      <c r="U450" s="140"/>
    </row>
    <row r="451" ht="15.75" customHeight="1">
      <c r="N451" s="138"/>
      <c r="O451" s="139"/>
      <c r="U451" s="140"/>
    </row>
    <row r="452" ht="15.75" customHeight="1">
      <c r="N452" s="138"/>
      <c r="O452" s="139"/>
      <c r="U452" s="140"/>
    </row>
    <row r="453" ht="15.75" customHeight="1">
      <c r="N453" s="138"/>
      <c r="O453" s="139"/>
      <c r="U453" s="140"/>
    </row>
    <row r="454" ht="15.75" customHeight="1">
      <c r="N454" s="138"/>
      <c r="O454" s="139"/>
      <c r="U454" s="140"/>
    </row>
    <row r="455" ht="15.75" customHeight="1">
      <c r="N455" s="138"/>
      <c r="O455" s="139"/>
      <c r="U455" s="140"/>
    </row>
    <row r="456" ht="15.75" customHeight="1">
      <c r="N456" s="138"/>
      <c r="O456" s="139"/>
      <c r="U456" s="140"/>
    </row>
    <row r="457" ht="15.75" customHeight="1">
      <c r="N457" s="138"/>
      <c r="O457" s="139"/>
      <c r="U457" s="140"/>
    </row>
    <row r="458" ht="15.75" customHeight="1">
      <c r="N458" s="138"/>
      <c r="O458" s="139"/>
      <c r="U458" s="140"/>
    </row>
    <row r="459" ht="15.75" customHeight="1">
      <c r="N459" s="138"/>
      <c r="O459" s="139"/>
      <c r="U459" s="140"/>
    </row>
    <row r="460" ht="15.75" customHeight="1">
      <c r="N460" s="138"/>
      <c r="O460" s="139"/>
      <c r="U460" s="140"/>
    </row>
    <row r="461" ht="15.75" customHeight="1">
      <c r="N461" s="138"/>
      <c r="O461" s="139"/>
      <c r="U461" s="140"/>
    </row>
    <row r="462" ht="15.75" customHeight="1">
      <c r="N462" s="138"/>
      <c r="O462" s="139"/>
      <c r="U462" s="140"/>
    </row>
    <row r="463" ht="15.75" customHeight="1">
      <c r="N463" s="138"/>
      <c r="O463" s="139"/>
      <c r="U463" s="140"/>
    </row>
    <row r="464" ht="15.75" customHeight="1">
      <c r="N464" s="138"/>
      <c r="O464" s="139"/>
      <c r="U464" s="140"/>
    </row>
    <row r="465" ht="15.75" customHeight="1">
      <c r="N465" s="138"/>
      <c r="O465" s="139"/>
      <c r="U465" s="140"/>
    </row>
    <row r="466" ht="15.75" customHeight="1">
      <c r="N466" s="138"/>
      <c r="O466" s="139"/>
      <c r="U466" s="140"/>
    </row>
    <row r="467" ht="15.75" customHeight="1">
      <c r="N467" s="138"/>
      <c r="O467" s="139"/>
      <c r="U467" s="140"/>
    </row>
    <row r="468" ht="15.75" customHeight="1">
      <c r="N468" s="138"/>
      <c r="O468" s="139"/>
      <c r="U468" s="140"/>
    </row>
    <row r="469" ht="15.75" customHeight="1">
      <c r="N469" s="138"/>
      <c r="O469" s="139"/>
      <c r="U469" s="140"/>
    </row>
    <row r="470" ht="15.75" customHeight="1">
      <c r="N470" s="138"/>
      <c r="O470" s="139"/>
      <c r="U470" s="140"/>
    </row>
    <row r="471" ht="15.75" customHeight="1">
      <c r="N471" s="138"/>
      <c r="O471" s="139"/>
      <c r="U471" s="140"/>
    </row>
    <row r="472" ht="15.75" customHeight="1">
      <c r="N472" s="138"/>
      <c r="O472" s="139"/>
      <c r="U472" s="140"/>
    </row>
    <row r="473" ht="15.75" customHeight="1">
      <c r="N473" s="138"/>
      <c r="O473" s="139"/>
      <c r="U473" s="140"/>
    </row>
    <row r="474" ht="15.75" customHeight="1">
      <c r="N474" s="138"/>
      <c r="O474" s="139"/>
      <c r="U474" s="140"/>
    </row>
    <row r="475" ht="15.75" customHeight="1">
      <c r="N475" s="138"/>
      <c r="O475" s="139"/>
      <c r="U475" s="140"/>
    </row>
    <row r="476" ht="15.75" customHeight="1">
      <c r="N476" s="138"/>
      <c r="O476" s="139"/>
      <c r="U476" s="140"/>
    </row>
    <row r="477" ht="15.75" customHeight="1">
      <c r="N477" s="138"/>
      <c r="O477" s="139"/>
      <c r="U477" s="140"/>
    </row>
    <row r="478" ht="15.75" customHeight="1">
      <c r="N478" s="138"/>
      <c r="O478" s="139"/>
      <c r="U478" s="140"/>
    </row>
    <row r="479" ht="15.75" customHeight="1">
      <c r="N479" s="138"/>
      <c r="O479" s="139"/>
      <c r="U479" s="140"/>
    </row>
    <row r="480" ht="15.75" customHeight="1">
      <c r="N480" s="138"/>
      <c r="O480" s="139"/>
      <c r="U480" s="140"/>
    </row>
    <row r="481" ht="15.75" customHeight="1">
      <c r="N481" s="138"/>
      <c r="O481" s="139"/>
      <c r="U481" s="140"/>
    </row>
    <row r="482" ht="15.75" customHeight="1">
      <c r="N482" s="138"/>
      <c r="O482" s="139"/>
      <c r="U482" s="140"/>
    </row>
    <row r="483" ht="15.75" customHeight="1">
      <c r="N483" s="138"/>
      <c r="O483" s="139"/>
      <c r="U483" s="140"/>
    </row>
    <row r="484" ht="15.75" customHeight="1">
      <c r="N484" s="138"/>
      <c r="O484" s="139"/>
      <c r="U484" s="140"/>
    </row>
    <row r="485" ht="15.75" customHeight="1">
      <c r="N485" s="138"/>
      <c r="O485" s="139"/>
      <c r="U485" s="140"/>
    </row>
    <row r="486" ht="15.75" customHeight="1">
      <c r="N486" s="138"/>
      <c r="O486" s="139"/>
      <c r="U486" s="140"/>
    </row>
    <row r="487" ht="15.75" customHeight="1">
      <c r="N487" s="138"/>
      <c r="O487" s="139"/>
      <c r="U487" s="140"/>
    </row>
    <row r="488" ht="15.75" customHeight="1">
      <c r="N488" s="138"/>
      <c r="O488" s="139"/>
      <c r="U488" s="140"/>
    </row>
    <row r="489" ht="15.75" customHeight="1">
      <c r="N489" s="138"/>
      <c r="O489" s="139"/>
      <c r="U489" s="140"/>
    </row>
    <row r="490" ht="15.75" customHeight="1">
      <c r="N490" s="138"/>
      <c r="O490" s="139"/>
      <c r="U490" s="140"/>
    </row>
    <row r="491" ht="15.75" customHeight="1">
      <c r="N491" s="138"/>
      <c r="O491" s="139"/>
      <c r="U491" s="140"/>
    </row>
    <row r="492" ht="15.75" customHeight="1">
      <c r="N492" s="138"/>
      <c r="O492" s="139"/>
      <c r="U492" s="140"/>
    </row>
    <row r="493" ht="15.75" customHeight="1">
      <c r="N493" s="138"/>
      <c r="O493" s="139"/>
      <c r="U493" s="140"/>
    </row>
    <row r="494" ht="15.75" customHeight="1">
      <c r="N494" s="138"/>
      <c r="O494" s="139"/>
      <c r="U494" s="140"/>
    </row>
    <row r="495" ht="15.75" customHeight="1">
      <c r="N495" s="138"/>
      <c r="O495" s="139"/>
      <c r="U495" s="140"/>
    </row>
    <row r="496" ht="15.75" customHeight="1">
      <c r="N496" s="138"/>
      <c r="O496" s="139"/>
      <c r="U496" s="140"/>
    </row>
    <row r="497" ht="15.75" customHeight="1">
      <c r="N497" s="138"/>
      <c r="O497" s="139"/>
      <c r="U497" s="140"/>
    </row>
    <row r="498" ht="15.75" customHeight="1">
      <c r="N498" s="138"/>
      <c r="O498" s="139"/>
      <c r="U498" s="140"/>
    </row>
    <row r="499" ht="15.75" customHeight="1">
      <c r="N499" s="138"/>
      <c r="O499" s="139"/>
      <c r="U499" s="140"/>
    </row>
    <row r="500" ht="15.75" customHeight="1">
      <c r="N500" s="138"/>
      <c r="O500" s="139"/>
      <c r="U500" s="140"/>
    </row>
    <row r="501" ht="15.75" customHeight="1">
      <c r="N501" s="138"/>
      <c r="O501" s="139"/>
      <c r="U501" s="140"/>
    </row>
    <row r="502" ht="15.75" customHeight="1">
      <c r="N502" s="138"/>
      <c r="O502" s="139"/>
      <c r="U502" s="140"/>
    </row>
    <row r="503" ht="15.75" customHeight="1">
      <c r="N503" s="138"/>
      <c r="O503" s="139"/>
      <c r="U503" s="140"/>
    </row>
    <row r="504" ht="15.75" customHeight="1">
      <c r="N504" s="138"/>
      <c r="O504" s="139"/>
      <c r="U504" s="140"/>
    </row>
    <row r="505" ht="15.75" customHeight="1">
      <c r="N505" s="138"/>
      <c r="O505" s="139"/>
      <c r="U505" s="140"/>
    </row>
    <row r="506" ht="15.75" customHeight="1">
      <c r="N506" s="138"/>
      <c r="O506" s="139"/>
      <c r="U506" s="140"/>
    </row>
    <row r="507" ht="15.75" customHeight="1">
      <c r="N507" s="138"/>
      <c r="O507" s="139"/>
      <c r="U507" s="140"/>
    </row>
    <row r="508" ht="15.75" customHeight="1">
      <c r="N508" s="138"/>
      <c r="O508" s="139"/>
      <c r="U508" s="140"/>
    </row>
    <row r="509" ht="15.75" customHeight="1">
      <c r="N509" s="138"/>
      <c r="O509" s="139"/>
      <c r="U509" s="140"/>
    </row>
    <row r="510" ht="15.75" customHeight="1">
      <c r="N510" s="138"/>
      <c r="O510" s="139"/>
      <c r="U510" s="140"/>
    </row>
    <row r="511" ht="15.75" customHeight="1">
      <c r="N511" s="138"/>
      <c r="O511" s="139"/>
      <c r="U511" s="140"/>
    </row>
    <row r="512" ht="15.75" customHeight="1">
      <c r="N512" s="138"/>
      <c r="O512" s="139"/>
      <c r="U512" s="140"/>
    </row>
    <row r="513" ht="15.75" customHeight="1">
      <c r="N513" s="138"/>
      <c r="O513" s="139"/>
      <c r="U513" s="140"/>
    </row>
    <row r="514" ht="15.75" customHeight="1">
      <c r="N514" s="138"/>
      <c r="O514" s="139"/>
      <c r="U514" s="140"/>
    </row>
    <row r="515" ht="15.75" customHeight="1">
      <c r="N515" s="138"/>
      <c r="O515" s="139"/>
      <c r="U515" s="140"/>
    </row>
    <row r="516" ht="15.75" customHeight="1">
      <c r="N516" s="138"/>
      <c r="O516" s="139"/>
      <c r="U516" s="140"/>
    </row>
    <row r="517" ht="15.75" customHeight="1">
      <c r="N517" s="138"/>
      <c r="O517" s="139"/>
      <c r="U517" s="140"/>
    </row>
    <row r="518" ht="15.75" customHeight="1">
      <c r="N518" s="138"/>
      <c r="O518" s="139"/>
      <c r="U518" s="140"/>
    </row>
    <row r="519" ht="15.75" customHeight="1">
      <c r="N519" s="138"/>
      <c r="O519" s="139"/>
      <c r="U519" s="140"/>
    </row>
    <row r="520" ht="15.75" customHeight="1">
      <c r="N520" s="138"/>
      <c r="O520" s="139"/>
      <c r="U520" s="140"/>
    </row>
    <row r="521" ht="15.75" customHeight="1">
      <c r="N521" s="138"/>
      <c r="O521" s="139"/>
      <c r="U521" s="140"/>
    </row>
    <row r="522" ht="15.75" customHeight="1">
      <c r="N522" s="138"/>
      <c r="O522" s="139"/>
      <c r="U522" s="140"/>
    </row>
    <row r="523" ht="15.75" customHeight="1">
      <c r="N523" s="138"/>
      <c r="O523" s="139"/>
      <c r="U523" s="140"/>
    </row>
    <row r="524" ht="15.75" customHeight="1">
      <c r="N524" s="138"/>
      <c r="O524" s="139"/>
      <c r="U524" s="140"/>
    </row>
    <row r="525" ht="15.75" customHeight="1">
      <c r="N525" s="138"/>
      <c r="O525" s="139"/>
      <c r="U525" s="140"/>
    </row>
    <row r="526" ht="15.75" customHeight="1">
      <c r="N526" s="138"/>
      <c r="O526" s="139"/>
      <c r="U526" s="140"/>
    </row>
    <row r="527" ht="15.75" customHeight="1">
      <c r="N527" s="138"/>
      <c r="O527" s="139"/>
      <c r="U527" s="140"/>
    </row>
    <row r="528" ht="15.75" customHeight="1">
      <c r="N528" s="138"/>
      <c r="O528" s="139"/>
      <c r="U528" s="140"/>
    </row>
    <row r="529" ht="15.75" customHeight="1">
      <c r="N529" s="138"/>
      <c r="O529" s="139"/>
      <c r="U529" s="140"/>
    </row>
    <row r="530" ht="15.75" customHeight="1">
      <c r="N530" s="138"/>
      <c r="O530" s="139"/>
      <c r="U530" s="140"/>
    </row>
    <row r="531" ht="15.75" customHeight="1">
      <c r="N531" s="138"/>
      <c r="O531" s="139"/>
      <c r="U531" s="140"/>
    </row>
    <row r="532" ht="15.75" customHeight="1">
      <c r="N532" s="138"/>
      <c r="O532" s="139"/>
      <c r="U532" s="140"/>
    </row>
    <row r="533" ht="15.75" customHeight="1">
      <c r="N533" s="138"/>
      <c r="O533" s="139"/>
      <c r="U533" s="140"/>
    </row>
    <row r="534" ht="15.75" customHeight="1">
      <c r="N534" s="138"/>
      <c r="O534" s="139"/>
      <c r="U534" s="140"/>
    </row>
    <row r="535" ht="15.75" customHeight="1">
      <c r="N535" s="138"/>
      <c r="O535" s="139"/>
      <c r="U535" s="140"/>
    </row>
    <row r="536" ht="15.75" customHeight="1">
      <c r="N536" s="138"/>
      <c r="O536" s="139"/>
      <c r="U536" s="140"/>
    </row>
    <row r="537" ht="15.75" customHeight="1">
      <c r="N537" s="138"/>
      <c r="O537" s="139"/>
      <c r="U537" s="140"/>
    </row>
    <row r="538" ht="15.75" customHeight="1">
      <c r="N538" s="138"/>
      <c r="O538" s="139"/>
      <c r="U538" s="140"/>
    </row>
    <row r="539" ht="15.75" customHeight="1">
      <c r="N539" s="138"/>
      <c r="O539" s="139"/>
      <c r="U539" s="140"/>
    </row>
    <row r="540" ht="15.75" customHeight="1">
      <c r="N540" s="138"/>
      <c r="O540" s="139"/>
      <c r="U540" s="140"/>
    </row>
    <row r="541" ht="15.75" customHeight="1">
      <c r="N541" s="138"/>
      <c r="O541" s="139"/>
      <c r="U541" s="140"/>
    </row>
    <row r="542" ht="15.75" customHeight="1">
      <c r="N542" s="138"/>
      <c r="O542" s="139"/>
      <c r="U542" s="140"/>
    </row>
    <row r="543" ht="15.75" customHeight="1">
      <c r="N543" s="138"/>
      <c r="O543" s="139"/>
      <c r="U543" s="140"/>
    </row>
    <row r="544" ht="15.75" customHeight="1">
      <c r="N544" s="138"/>
      <c r="O544" s="139"/>
      <c r="U544" s="140"/>
    </row>
    <row r="545" ht="15.75" customHeight="1">
      <c r="N545" s="138"/>
      <c r="O545" s="139"/>
      <c r="U545" s="140"/>
    </row>
    <row r="546" ht="15.75" customHeight="1">
      <c r="N546" s="138"/>
      <c r="O546" s="139"/>
      <c r="U546" s="140"/>
    </row>
    <row r="547" ht="15.75" customHeight="1">
      <c r="N547" s="138"/>
      <c r="O547" s="139"/>
      <c r="U547" s="140"/>
    </row>
    <row r="548" ht="15.75" customHeight="1">
      <c r="N548" s="138"/>
      <c r="O548" s="139"/>
      <c r="U548" s="140"/>
    </row>
    <row r="549" ht="15.75" customHeight="1">
      <c r="N549" s="138"/>
      <c r="O549" s="139"/>
      <c r="U549" s="140"/>
    </row>
    <row r="550" ht="15.75" customHeight="1">
      <c r="N550" s="138"/>
      <c r="O550" s="139"/>
      <c r="U550" s="140"/>
    </row>
    <row r="551" ht="15.75" customHeight="1">
      <c r="N551" s="138"/>
      <c r="O551" s="139"/>
      <c r="U551" s="140"/>
    </row>
    <row r="552" ht="15.75" customHeight="1">
      <c r="N552" s="138"/>
      <c r="O552" s="139"/>
      <c r="U552" s="140"/>
    </row>
    <row r="553" ht="15.75" customHeight="1">
      <c r="N553" s="138"/>
      <c r="O553" s="139"/>
      <c r="U553" s="140"/>
    </row>
    <row r="554" ht="15.75" customHeight="1">
      <c r="N554" s="138"/>
      <c r="O554" s="139"/>
      <c r="U554" s="140"/>
    </row>
    <row r="555" ht="15.75" customHeight="1">
      <c r="N555" s="138"/>
      <c r="O555" s="139"/>
      <c r="U555" s="140"/>
    </row>
    <row r="556" ht="15.75" customHeight="1">
      <c r="N556" s="138"/>
      <c r="O556" s="139"/>
      <c r="U556" s="140"/>
    </row>
    <row r="557" ht="15.75" customHeight="1">
      <c r="N557" s="138"/>
      <c r="O557" s="139"/>
      <c r="U557" s="140"/>
    </row>
    <row r="558" ht="15.75" customHeight="1">
      <c r="N558" s="138"/>
      <c r="O558" s="139"/>
      <c r="U558" s="140"/>
    </row>
    <row r="559" ht="15.75" customHeight="1">
      <c r="N559" s="138"/>
      <c r="O559" s="139"/>
      <c r="U559" s="140"/>
    </row>
    <row r="560" ht="15.75" customHeight="1">
      <c r="N560" s="138"/>
      <c r="O560" s="139"/>
      <c r="U560" s="140"/>
    </row>
    <row r="561" ht="15.75" customHeight="1">
      <c r="N561" s="138"/>
      <c r="O561" s="139"/>
      <c r="U561" s="140"/>
    </row>
    <row r="562" ht="15.75" customHeight="1">
      <c r="N562" s="138"/>
      <c r="O562" s="139"/>
      <c r="U562" s="140"/>
    </row>
    <row r="563" ht="15.75" customHeight="1">
      <c r="N563" s="138"/>
      <c r="O563" s="139"/>
      <c r="U563" s="140"/>
    </row>
    <row r="564" ht="15.75" customHeight="1">
      <c r="N564" s="138"/>
      <c r="O564" s="139"/>
      <c r="U564" s="140"/>
    </row>
    <row r="565" ht="15.75" customHeight="1">
      <c r="N565" s="138"/>
      <c r="O565" s="139"/>
      <c r="U565" s="140"/>
    </row>
    <row r="566" ht="15.75" customHeight="1">
      <c r="N566" s="138"/>
      <c r="O566" s="139"/>
      <c r="U566" s="140"/>
    </row>
    <row r="567" ht="15.75" customHeight="1">
      <c r="N567" s="138"/>
      <c r="O567" s="139"/>
      <c r="U567" s="140"/>
    </row>
    <row r="568" ht="15.75" customHeight="1">
      <c r="N568" s="138"/>
      <c r="O568" s="139"/>
      <c r="U568" s="140"/>
    </row>
    <row r="569" ht="15.75" customHeight="1">
      <c r="N569" s="138"/>
      <c r="O569" s="139"/>
      <c r="U569" s="140"/>
    </row>
    <row r="570" ht="15.75" customHeight="1">
      <c r="N570" s="138"/>
      <c r="O570" s="139"/>
      <c r="U570" s="140"/>
    </row>
    <row r="571" ht="15.75" customHeight="1">
      <c r="N571" s="138"/>
      <c r="O571" s="139"/>
      <c r="U571" s="140"/>
    </row>
    <row r="572" ht="15.75" customHeight="1">
      <c r="N572" s="138"/>
      <c r="O572" s="139"/>
      <c r="U572" s="140"/>
    </row>
    <row r="573" ht="15.75" customHeight="1">
      <c r="N573" s="138"/>
      <c r="O573" s="139"/>
      <c r="U573" s="140"/>
    </row>
    <row r="574" ht="15.75" customHeight="1">
      <c r="N574" s="138"/>
      <c r="O574" s="139"/>
      <c r="U574" s="140"/>
    </row>
    <row r="575" ht="15.75" customHeight="1">
      <c r="N575" s="138"/>
      <c r="O575" s="139"/>
      <c r="U575" s="140"/>
    </row>
    <row r="576" ht="15.75" customHeight="1">
      <c r="N576" s="138"/>
      <c r="O576" s="139"/>
      <c r="U576" s="140"/>
    </row>
    <row r="577" ht="15.75" customHeight="1">
      <c r="N577" s="138"/>
      <c r="O577" s="139"/>
      <c r="U577" s="140"/>
    </row>
    <row r="578" ht="15.75" customHeight="1">
      <c r="N578" s="138"/>
      <c r="O578" s="139"/>
      <c r="U578" s="140"/>
    </row>
    <row r="579" ht="15.75" customHeight="1">
      <c r="N579" s="138"/>
      <c r="O579" s="139"/>
      <c r="U579" s="140"/>
    </row>
    <row r="580" ht="15.75" customHeight="1">
      <c r="N580" s="138"/>
      <c r="O580" s="139"/>
      <c r="U580" s="140"/>
    </row>
    <row r="581" ht="15.75" customHeight="1">
      <c r="N581" s="138"/>
      <c r="O581" s="139"/>
      <c r="U581" s="140"/>
    </row>
    <row r="582" ht="15.75" customHeight="1">
      <c r="N582" s="138"/>
      <c r="O582" s="139"/>
      <c r="U582" s="140"/>
    </row>
    <row r="583" ht="15.75" customHeight="1">
      <c r="N583" s="138"/>
      <c r="O583" s="139"/>
      <c r="U583" s="140"/>
    </row>
    <row r="584" ht="15.75" customHeight="1">
      <c r="N584" s="138"/>
      <c r="O584" s="139"/>
      <c r="U584" s="140"/>
    </row>
    <row r="585" ht="15.75" customHeight="1">
      <c r="N585" s="138"/>
      <c r="O585" s="139"/>
      <c r="U585" s="140"/>
    </row>
    <row r="586" ht="15.75" customHeight="1">
      <c r="N586" s="138"/>
      <c r="O586" s="139"/>
      <c r="U586" s="140"/>
    </row>
    <row r="587" ht="15.75" customHeight="1">
      <c r="N587" s="138"/>
      <c r="O587" s="139"/>
      <c r="U587" s="140"/>
    </row>
    <row r="588" ht="15.75" customHeight="1">
      <c r="N588" s="138"/>
      <c r="O588" s="139"/>
      <c r="U588" s="140"/>
    </row>
    <row r="589" ht="15.75" customHeight="1">
      <c r="N589" s="138"/>
      <c r="O589" s="139"/>
      <c r="U589" s="140"/>
    </row>
    <row r="590" ht="15.75" customHeight="1">
      <c r="N590" s="138"/>
      <c r="O590" s="139"/>
      <c r="U590" s="140"/>
    </row>
    <row r="591" ht="15.75" customHeight="1">
      <c r="N591" s="138"/>
      <c r="O591" s="139"/>
      <c r="U591" s="140"/>
    </row>
    <row r="592" ht="15.75" customHeight="1">
      <c r="N592" s="138"/>
      <c r="O592" s="139"/>
      <c r="U592" s="140"/>
    </row>
    <row r="593" ht="15.75" customHeight="1">
      <c r="N593" s="138"/>
      <c r="O593" s="139"/>
      <c r="U593" s="140"/>
    </row>
    <row r="594" ht="15.75" customHeight="1">
      <c r="N594" s="138"/>
      <c r="O594" s="139"/>
      <c r="U594" s="140"/>
    </row>
    <row r="595" ht="15.75" customHeight="1">
      <c r="N595" s="138"/>
      <c r="O595" s="139"/>
      <c r="U595" s="140"/>
    </row>
    <row r="596" ht="15.75" customHeight="1">
      <c r="N596" s="138"/>
      <c r="O596" s="139"/>
      <c r="U596" s="140"/>
    </row>
    <row r="597" ht="15.75" customHeight="1">
      <c r="N597" s="138"/>
      <c r="O597" s="139"/>
      <c r="U597" s="140"/>
    </row>
    <row r="598" ht="15.75" customHeight="1">
      <c r="N598" s="138"/>
      <c r="O598" s="139"/>
      <c r="U598" s="140"/>
    </row>
    <row r="599" ht="15.75" customHeight="1">
      <c r="N599" s="138"/>
      <c r="O599" s="139"/>
      <c r="U599" s="140"/>
    </row>
    <row r="600" ht="15.75" customHeight="1">
      <c r="N600" s="138"/>
      <c r="O600" s="139"/>
      <c r="U600" s="140"/>
    </row>
    <row r="601" ht="15.75" customHeight="1">
      <c r="N601" s="138"/>
      <c r="O601" s="139"/>
      <c r="U601" s="140"/>
    </row>
    <row r="602" ht="15.75" customHeight="1">
      <c r="N602" s="138"/>
      <c r="O602" s="139"/>
      <c r="U602" s="140"/>
    </row>
    <row r="603" ht="15.75" customHeight="1">
      <c r="N603" s="138"/>
      <c r="O603" s="139"/>
      <c r="U603" s="140"/>
    </row>
    <row r="604" ht="15.75" customHeight="1">
      <c r="N604" s="138"/>
      <c r="O604" s="139"/>
      <c r="U604" s="140"/>
    </row>
    <row r="605" ht="15.75" customHeight="1">
      <c r="N605" s="138"/>
      <c r="O605" s="139"/>
      <c r="U605" s="140"/>
    </row>
    <row r="606" ht="15.75" customHeight="1">
      <c r="N606" s="138"/>
      <c r="O606" s="139"/>
      <c r="U606" s="140"/>
    </row>
    <row r="607" ht="15.75" customHeight="1">
      <c r="N607" s="138"/>
      <c r="O607" s="139"/>
      <c r="U607" s="140"/>
    </row>
    <row r="608" ht="15.75" customHeight="1">
      <c r="N608" s="138"/>
      <c r="O608" s="139"/>
      <c r="U608" s="140"/>
    </row>
    <row r="609" ht="15.75" customHeight="1">
      <c r="N609" s="138"/>
      <c r="O609" s="139"/>
      <c r="U609" s="140"/>
    </row>
    <row r="610" ht="15.75" customHeight="1">
      <c r="N610" s="138"/>
      <c r="O610" s="139"/>
      <c r="U610" s="140"/>
    </row>
    <row r="611" ht="15.75" customHeight="1">
      <c r="N611" s="138"/>
      <c r="O611" s="139"/>
      <c r="U611" s="140"/>
    </row>
    <row r="612" ht="15.75" customHeight="1">
      <c r="N612" s="138"/>
      <c r="O612" s="139"/>
      <c r="U612" s="140"/>
    </row>
    <row r="613" ht="15.75" customHeight="1">
      <c r="N613" s="138"/>
      <c r="O613" s="139"/>
      <c r="U613" s="140"/>
    </row>
    <row r="614" ht="15.75" customHeight="1">
      <c r="N614" s="138"/>
      <c r="O614" s="139"/>
      <c r="U614" s="140"/>
    </row>
    <row r="615" ht="15.75" customHeight="1">
      <c r="N615" s="138"/>
      <c r="O615" s="139"/>
      <c r="U615" s="140"/>
    </row>
    <row r="616" ht="15.75" customHeight="1">
      <c r="N616" s="138"/>
      <c r="O616" s="139"/>
      <c r="U616" s="140"/>
    </row>
    <row r="617" ht="15.75" customHeight="1">
      <c r="N617" s="138"/>
      <c r="O617" s="139"/>
      <c r="U617" s="140"/>
    </row>
    <row r="618" ht="15.75" customHeight="1">
      <c r="N618" s="138"/>
      <c r="O618" s="139"/>
      <c r="U618" s="140"/>
    </row>
    <row r="619" ht="15.75" customHeight="1">
      <c r="N619" s="138"/>
      <c r="O619" s="139"/>
      <c r="U619" s="140"/>
    </row>
    <row r="620" ht="15.75" customHeight="1">
      <c r="N620" s="138"/>
      <c r="O620" s="139"/>
      <c r="U620" s="140"/>
    </row>
    <row r="621" ht="15.75" customHeight="1">
      <c r="N621" s="138"/>
      <c r="O621" s="139"/>
      <c r="U621" s="140"/>
    </row>
    <row r="622" ht="15.75" customHeight="1">
      <c r="N622" s="138"/>
      <c r="O622" s="139"/>
      <c r="U622" s="140"/>
    </row>
    <row r="623" ht="15.75" customHeight="1">
      <c r="N623" s="138"/>
      <c r="O623" s="139"/>
      <c r="U623" s="140"/>
    </row>
    <row r="624" ht="15.75" customHeight="1">
      <c r="N624" s="138"/>
      <c r="O624" s="139"/>
      <c r="U624" s="140"/>
    </row>
    <row r="625" ht="15.75" customHeight="1">
      <c r="N625" s="138"/>
      <c r="O625" s="139"/>
      <c r="U625" s="140"/>
    </row>
    <row r="626" ht="15.75" customHeight="1">
      <c r="N626" s="138"/>
      <c r="O626" s="139"/>
      <c r="U626" s="140"/>
    </row>
    <row r="627" ht="15.75" customHeight="1">
      <c r="N627" s="138"/>
      <c r="O627" s="139"/>
      <c r="U627" s="140"/>
    </row>
    <row r="628" ht="15.75" customHeight="1">
      <c r="N628" s="138"/>
      <c r="O628" s="139"/>
      <c r="U628" s="140"/>
    </row>
    <row r="629" ht="15.75" customHeight="1">
      <c r="N629" s="138"/>
      <c r="O629" s="139"/>
      <c r="U629" s="140"/>
    </row>
    <row r="630" ht="15.75" customHeight="1">
      <c r="N630" s="138"/>
      <c r="O630" s="139"/>
      <c r="U630" s="140"/>
    </row>
    <row r="631" ht="15.75" customHeight="1">
      <c r="N631" s="138"/>
      <c r="O631" s="139"/>
      <c r="U631" s="140"/>
    </row>
    <row r="632" ht="15.75" customHeight="1">
      <c r="N632" s="138"/>
      <c r="O632" s="139"/>
      <c r="U632" s="140"/>
    </row>
    <row r="633" ht="15.75" customHeight="1">
      <c r="N633" s="138"/>
      <c r="O633" s="139"/>
      <c r="U633" s="140"/>
    </row>
    <row r="634" ht="15.75" customHeight="1">
      <c r="N634" s="138"/>
      <c r="O634" s="139"/>
      <c r="U634" s="140"/>
    </row>
    <row r="635" ht="15.75" customHeight="1">
      <c r="N635" s="138"/>
      <c r="O635" s="139"/>
      <c r="U635" s="140"/>
    </row>
    <row r="636" ht="15.75" customHeight="1">
      <c r="N636" s="138"/>
      <c r="O636" s="139"/>
      <c r="U636" s="140"/>
    </row>
    <row r="637" ht="15.75" customHeight="1">
      <c r="N637" s="138"/>
      <c r="O637" s="139"/>
      <c r="U637" s="140"/>
    </row>
    <row r="638" ht="15.75" customHeight="1">
      <c r="N638" s="138"/>
      <c r="O638" s="139"/>
      <c r="U638" s="140"/>
    </row>
    <row r="639" ht="15.75" customHeight="1">
      <c r="N639" s="138"/>
      <c r="O639" s="139"/>
      <c r="U639" s="140"/>
    </row>
    <row r="640" ht="15.75" customHeight="1">
      <c r="N640" s="138"/>
      <c r="O640" s="139"/>
      <c r="U640" s="140"/>
    </row>
    <row r="641" ht="15.75" customHeight="1">
      <c r="N641" s="138"/>
      <c r="O641" s="139"/>
      <c r="U641" s="140"/>
    </row>
    <row r="642" ht="15.75" customHeight="1">
      <c r="N642" s="138"/>
      <c r="O642" s="139"/>
      <c r="U642" s="140"/>
    </row>
    <row r="643" ht="15.75" customHeight="1">
      <c r="N643" s="138"/>
      <c r="O643" s="139"/>
      <c r="U643" s="140"/>
    </row>
    <row r="644" ht="15.75" customHeight="1">
      <c r="N644" s="138"/>
      <c r="O644" s="139"/>
      <c r="U644" s="140"/>
    </row>
    <row r="645" ht="15.75" customHeight="1">
      <c r="N645" s="138"/>
      <c r="O645" s="139"/>
      <c r="U645" s="140"/>
    </row>
    <row r="646" ht="15.75" customHeight="1">
      <c r="N646" s="138"/>
      <c r="O646" s="139"/>
      <c r="U646" s="140"/>
    </row>
    <row r="647" ht="15.75" customHeight="1">
      <c r="N647" s="138"/>
      <c r="O647" s="139"/>
      <c r="U647" s="140"/>
    </row>
    <row r="648" ht="15.75" customHeight="1">
      <c r="N648" s="138"/>
      <c r="O648" s="139"/>
      <c r="U648" s="140"/>
    </row>
    <row r="649" ht="15.75" customHeight="1">
      <c r="N649" s="138"/>
      <c r="O649" s="139"/>
      <c r="U649" s="140"/>
    </row>
    <row r="650" ht="15.75" customHeight="1">
      <c r="N650" s="138"/>
      <c r="O650" s="139"/>
      <c r="U650" s="140"/>
    </row>
    <row r="651" ht="15.75" customHeight="1">
      <c r="N651" s="138"/>
      <c r="O651" s="139"/>
      <c r="U651" s="140"/>
    </row>
    <row r="652" ht="15.75" customHeight="1">
      <c r="N652" s="138"/>
      <c r="O652" s="139"/>
      <c r="U652" s="140"/>
    </row>
    <row r="653" ht="15.75" customHeight="1">
      <c r="N653" s="138"/>
      <c r="O653" s="139"/>
      <c r="U653" s="140"/>
    </row>
    <row r="654" ht="15.75" customHeight="1">
      <c r="N654" s="138"/>
      <c r="O654" s="139"/>
      <c r="U654" s="140"/>
    </row>
    <row r="655" ht="15.75" customHeight="1">
      <c r="N655" s="138"/>
      <c r="O655" s="139"/>
      <c r="U655" s="140"/>
    </row>
    <row r="656" ht="15.75" customHeight="1">
      <c r="N656" s="138"/>
      <c r="O656" s="139"/>
      <c r="U656" s="140"/>
    </row>
    <row r="657" ht="15.75" customHeight="1">
      <c r="N657" s="138"/>
      <c r="O657" s="139"/>
      <c r="U657" s="140"/>
    </row>
    <row r="658" ht="15.75" customHeight="1">
      <c r="N658" s="138"/>
      <c r="O658" s="139"/>
      <c r="U658" s="140"/>
    </row>
    <row r="659" ht="15.75" customHeight="1">
      <c r="N659" s="138"/>
      <c r="O659" s="139"/>
      <c r="U659" s="140"/>
    </row>
    <row r="660" ht="15.75" customHeight="1">
      <c r="N660" s="138"/>
      <c r="O660" s="139"/>
      <c r="U660" s="140"/>
    </row>
    <row r="661" ht="15.75" customHeight="1">
      <c r="N661" s="138"/>
      <c r="O661" s="139"/>
      <c r="U661" s="140"/>
    </row>
    <row r="662" ht="15.75" customHeight="1">
      <c r="N662" s="138"/>
      <c r="O662" s="139"/>
      <c r="U662" s="140"/>
    </row>
    <row r="663" ht="15.75" customHeight="1">
      <c r="N663" s="138"/>
      <c r="O663" s="139"/>
      <c r="U663" s="140"/>
    </row>
    <row r="664" ht="15.75" customHeight="1">
      <c r="N664" s="138"/>
      <c r="O664" s="139"/>
      <c r="U664" s="140"/>
    </row>
    <row r="665" ht="15.75" customHeight="1">
      <c r="N665" s="138"/>
      <c r="O665" s="139"/>
      <c r="U665" s="140"/>
    </row>
    <row r="666" ht="15.75" customHeight="1">
      <c r="N666" s="138"/>
      <c r="O666" s="139"/>
      <c r="U666" s="140"/>
    </row>
    <row r="667" ht="15.75" customHeight="1">
      <c r="N667" s="138"/>
      <c r="O667" s="139"/>
      <c r="U667" s="140"/>
    </row>
    <row r="668" ht="15.75" customHeight="1">
      <c r="N668" s="138"/>
      <c r="O668" s="139"/>
      <c r="U668" s="140"/>
    </row>
    <row r="669" ht="15.75" customHeight="1">
      <c r="N669" s="138"/>
      <c r="O669" s="139"/>
      <c r="U669" s="140"/>
    </row>
    <row r="670" ht="15.75" customHeight="1">
      <c r="N670" s="138"/>
      <c r="O670" s="139"/>
      <c r="U670" s="140"/>
    </row>
    <row r="671" ht="15.75" customHeight="1">
      <c r="N671" s="138"/>
      <c r="O671" s="139"/>
      <c r="U671" s="140"/>
    </row>
    <row r="672" ht="15.75" customHeight="1">
      <c r="N672" s="138"/>
      <c r="O672" s="139"/>
      <c r="U672" s="140"/>
    </row>
    <row r="673" ht="15.75" customHeight="1">
      <c r="N673" s="138"/>
      <c r="O673" s="139"/>
      <c r="U673" s="140"/>
    </row>
    <row r="674" ht="15.75" customHeight="1">
      <c r="N674" s="138"/>
      <c r="O674" s="139"/>
      <c r="U674" s="140"/>
    </row>
    <row r="675" ht="15.75" customHeight="1">
      <c r="N675" s="138"/>
      <c r="O675" s="139"/>
      <c r="U675" s="140"/>
    </row>
    <row r="676" ht="15.75" customHeight="1">
      <c r="N676" s="138"/>
      <c r="O676" s="139"/>
      <c r="U676" s="140"/>
    </row>
    <row r="677" ht="15.75" customHeight="1">
      <c r="N677" s="138"/>
      <c r="O677" s="139"/>
      <c r="U677" s="140"/>
    </row>
    <row r="678" ht="15.75" customHeight="1">
      <c r="N678" s="138"/>
      <c r="O678" s="139"/>
      <c r="U678" s="140"/>
    </row>
    <row r="679" ht="15.75" customHeight="1">
      <c r="N679" s="138"/>
      <c r="O679" s="139"/>
      <c r="U679" s="140"/>
    </row>
    <row r="680" ht="15.75" customHeight="1">
      <c r="N680" s="138"/>
      <c r="O680" s="139"/>
      <c r="U680" s="140"/>
    </row>
    <row r="681" ht="15.75" customHeight="1">
      <c r="N681" s="138"/>
      <c r="O681" s="139"/>
      <c r="U681" s="140"/>
    </row>
    <row r="682" ht="15.75" customHeight="1">
      <c r="N682" s="138"/>
      <c r="O682" s="139"/>
      <c r="U682" s="140"/>
    </row>
    <row r="683" ht="15.75" customHeight="1">
      <c r="N683" s="138"/>
      <c r="O683" s="139"/>
      <c r="U683" s="140"/>
    </row>
    <row r="684" ht="15.75" customHeight="1">
      <c r="N684" s="138"/>
      <c r="O684" s="139"/>
      <c r="U684" s="140"/>
    </row>
    <row r="685" ht="15.75" customHeight="1">
      <c r="N685" s="138"/>
      <c r="O685" s="139"/>
      <c r="U685" s="140"/>
    </row>
    <row r="686" ht="15.75" customHeight="1">
      <c r="N686" s="138"/>
      <c r="O686" s="139"/>
      <c r="U686" s="140"/>
    </row>
    <row r="687" ht="15.75" customHeight="1">
      <c r="N687" s="138"/>
      <c r="O687" s="139"/>
      <c r="U687" s="140"/>
    </row>
    <row r="688" ht="15.75" customHeight="1">
      <c r="N688" s="138"/>
      <c r="O688" s="139"/>
      <c r="U688" s="140"/>
    </row>
    <row r="689" ht="15.75" customHeight="1">
      <c r="N689" s="138"/>
      <c r="O689" s="139"/>
      <c r="U689" s="140"/>
    </row>
    <row r="690" ht="15.75" customHeight="1">
      <c r="N690" s="138"/>
      <c r="O690" s="139"/>
      <c r="U690" s="140"/>
    </row>
    <row r="691" ht="15.75" customHeight="1">
      <c r="N691" s="138"/>
      <c r="O691" s="139"/>
      <c r="U691" s="140"/>
    </row>
    <row r="692" ht="15.75" customHeight="1">
      <c r="N692" s="138"/>
      <c r="O692" s="139"/>
      <c r="U692" s="140"/>
    </row>
    <row r="693" ht="15.75" customHeight="1">
      <c r="N693" s="138"/>
      <c r="O693" s="139"/>
      <c r="U693" s="140"/>
    </row>
    <row r="694" ht="15.75" customHeight="1">
      <c r="N694" s="138"/>
      <c r="O694" s="139"/>
      <c r="U694" s="140"/>
    </row>
    <row r="695" ht="15.75" customHeight="1">
      <c r="N695" s="138"/>
      <c r="O695" s="139"/>
      <c r="U695" s="140"/>
    </row>
    <row r="696" ht="15.75" customHeight="1">
      <c r="N696" s="138"/>
      <c r="O696" s="139"/>
      <c r="U696" s="140"/>
    </row>
    <row r="697" ht="15.75" customHeight="1">
      <c r="N697" s="138"/>
      <c r="O697" s="139"/>
      <c r="U697" s="140"/>
    </row>
    <row r="698" ht="15.75" customHeight="1">
      <c r="N698" s="138"/>
      <c r="O698" s="139"/>
      <c r="U698" s="140"/>
    </row>
    <row r="699" ht="15.75" customHeight="1">
      <c r="N699" s="138"/>
      <c r="O699" s="139"/>
      <c r="U699" s="140"/>
    </row>
    <row r="700" ht="15.75" customHeight="1">
      <c r="N700" s="138"/>
      <c r="O700" s="139"/>
      <c r="U700" s="140"/>
    </row>
    <row r="701" ht="15.75" customHeight="1">
      <c r="N701" s="138"/>
      <c r="O701" s="139"/>
      <c r="U701" s="140"/>
    </row>
    <row r="702" ht="15.75" customHeight="1">
      <c r="N702" s="138"/>
      <c r="O702" s="139"/>
      <c r="U702" s="140"/>
    </row>
    <row r="703" ht="15.75" customHeight="1">
      <c r="N703" s="138"/>
      <c r="O703" s="139"/>
      <c r="U703" s="140"/>
    </row>
    <row r="704" ht="15.75" customHeight="1">
      <c r="N704" s="138"/>
      <c r="O704" s="139"/>
      <c r="U704" s="140"/>
    </row>
    <row r="705" ht="15.75" customHeight="1">
      <c r="N705" s="138"/>
      <c r="O705" s="139"/>
      <c r="U705" s="140"/>
    </row>
    <row r="706" ht="15.75" customHeight="1">
      <c r="N706" s="138"/>
      <c r="O706" s="139"/>
      <c r="U706" s="140"/>
    </row>
    <row r="707" ht="15.75" customHeight="1">
      <c r="N707" s="138"/>
      <c r="O707" s="139"/>
      <c r="U707" s="140"/>
    </row>
    <row r="708" ht="15.75" customHeight="1">
      <c r="N708" s="138"/>
      <c r="O708" s="139"/>
      <c r="U708" s="140"/>
    </row>
    <row r="709" ht="15.75" customHeight="1">
      <c r="N709" s="138"/>
      <c r="O709" s="139"/>
      <c r="U709" s="140"/>
    </row>
    <row r="710" ht="15.75" customHeight="1">
      <c r="N710" s="138"/>
      <c r="O710" s="139"/>
      <c r="U710" s="140"/>
    </row>
    <row r="711" ht="15.75" customHeight="1">
      <c r="N711" s="138"/>
      <c r="O711" s="139"/>
      <c r="U711" s="140"/>
    </row>
    <row r="712" ht="15.75" customHeight="1">
      <c r="N712" s="138"/>
      <c r="O712" s="139"/>
      <c r="U712" s="140"/>
    </row>
    <row r="713" ht="15.75" customHeight="1">
      <c r="N713" s="138"/>
      <c r="O713" s="139"/>
      <c r="U713" s="140"/>
    </row>
    <row r="714" ht="15.75" customHeight="1">
      <c r="N714" s="138"/>
      <c r="O714" s="139"/>
      <c r="U714" s="140"/>
    </row>
    <row r="715" ht="15.75" customHeight="1">
      <c r="N715" s="138"/>
      <c r="O715" s="139"/>
      <c r="U715" s="140"/>
    </row>
    <row r="716" ht="15.75" customHeight="1">
      <c r="N716" s="138"/>
      <c r="O716" s="139"/>
      <c r="U716" s="140"/>
    </row>
    <row r="717" ht="15.75" customHeight="1">
      <c r="N717" s="138"/>
      <c r="O717" s="139"/>
      <c r="U717" s="140"/>
    </row>
    <row r="718" ht="15.75" customHeight="1">
      <c r="N718" s="138"/>
      <c r="O718" s="139"/>
      <c r="U718" s="140"/>
    </row>
    <row r="719" ht="15.75" customHeight="1">
      <c r="N719" s="138"/>
      <c r="O719" s="139"/>
      <c r="U719" s="140"/>
    </row>
    <row r="720" ht="15.75" customHeight="1">
      <c r="N720" s="138"/>
      <c r="O720" s="139"/>
      <c r="U720" s="140"/>
    </row>
    <row r="721" ht="15.75" customHeight="1">
      <c r="N721" s="138"/>
      <c r="O721" s="139"/>
      <c r="U721" s="140"/>
    </row>
    <row r="722" ht="15.75" customHeight="1">
      <c r="N722" s="138"/>
      <c r="O722" s="139"/>
      <c r="U722" s="140"/>
    </row>
    <row r="723" ht="15.75" customHeight="1">
      <c r="N723" s="138"/>
      <c r="O723" s="139"/>
      <c r="U723" s="140"/>
    </row>
    <row r="724" ht="15.75" customHeight="1">
      <c r="N724" s="138"/>
      <c r="O724" s="139"/>
      <c r="U724" s="140"/>
    </row>
    <row r="725" ht="15.75" customHeight="1">
      <c r="N725" s="138"/>
      <c r="O725" s="139"/>
      <c r="U725" s="140"/>
    </row>
    <row r="726" ht="15.75" customHeight="1">
      <c r="N726" s="138"/>
      <c r="O726" s="139"/>
      <c r="U726" s="140"/>
    </row>
    <row r="727" ht="15.75" customHeight="1">
      <c r="N727" s="138"/>
      <c r="O727" s="139"/>
      <c r="U727" s="140"/>
    </row>
    <row r="728" ht="15.75" customHeight="1">
      <c r="N728" s="138"/>
      <c r="O728" s="139"/>
      <c r="U728" s="140"/>
    </row>
    <row r="729" ht="15.75" customHeight="1">
      <c r="N729" s="138"/>
      <c r="O729" s="139"/>
      <c r="U729" s="140"/>
    </row>
    <row r="730" ht="15.75" customHeight="1">
      <c r="N730" s="138"/>
      <c r="O730" s="139"/>
      <c r="U730" s="140"/>
    </row>
    <row r="731" ht="15.75" customHeight="1">
      <c r="N731" s="138"/>
      <c r="O731" s="139"/>
      <c r="U731" s="140"/>
    </row>
    <row r="732" ht="15.75" customHeight="1">
      <c r="N732" s="138"/>
      <c r="O732" s="139"/>
      <c r="U732" s="140"/>
    </row>
    <row r="733" ht="15.75" customHeight="1">
      <c r="N733" s="138"/>
      <c r="O733" s="139"/>
      <c r="U733" s="140"/>
    </row>
    <row r="734" ht="15.75" customHeight="1">
      <c r="N734" s="138"/>
      <c r="O734" s="139"/>
      <c r="U734" s="140"/>
    </row>
    <row r="735" ht="15.75" customHeight="1">
      <c r="N735" s="138"/>
      <c r="O735" s="139"/>
      <c r="U735" s="140"/>
    </row>
    <row r="736" ht="15.75" customHeight="1">
      <c r="N736" s="138"/>
      <c r="O736" s="139"/>
      <c r="U736" s="140"/>
    </row>
    <row r="737" ht="15.75" customHeight="1">
      <c r="N737" s="138"/>
      <c r="O737" s="139"/>
      <c r="U737" s="140"/>
    </row>
    <row r="738" ht="15.75" customHeight="1">
      <c r="N738" s="138"/>
      <c r="O738" s="139"/>
      <c r="U738" s="140"/>
    </row>
    <row r="739" ht="15.75" customHeight="1">
      <c r="N739" s="138"/>
      <c r="O739" s="139"/>
      <c r="U739" s="140"/>
    </row>
    <row r="740" ht="15.75" customHeight="1">
      <c r="N740" s="138"/>
      <c r="O740" s="139"/>
      <c r="U740" s="140"/>
    </row>
    <row r="741" ht="15.75" customHeight="1">
      <c r="N741" s="138"/>
      <c r="O741" s="139"/>
      <c r="U741" s="140"/>
    </row>
    <row r="742" ht="15.75" customHeight="1">
      <c r="N742" s="138"/>
      <c r="O742" s="139"/>
      <c r="U742" s="140"/>
    </row>
    <row r="743" ht="15.75" customHeight="1">
      <c r="N743" s="138"/>
      <c r="O743" s="139"/>
      <c r="U743" s="140"/>
    </row>
    <row r="744" ht="15.75" customHeight="1">
      <c r="N744" s="138"/>
      <c r="O744" s="139"/>
      <c r="U744" s="140"/>
    </row>
    <row r="745" ht="15.75" customHeight="1">
      <c r="N745" s="138"/>
      <c r="O745" s="139"/>
      <c r="U745" s="140"/>
    </row>
    <row r="746" ht="15.75" customHeight="1">
      <c r="N746" s="138"/>
      <c r="O746" s="139"/>
      <c r="U746" s="140"/>
    </row>
    <row r="747" ht="15.75" customHeight="1">
      <c r="N747" s="138"/>
      <c r="O747" s="139"/>
      <c r="U747" s="140"/>
    </row>
    <row r="748" ht="15.75" customHeight="1">
      <c r="N748" s="138"/>
      <c r="O748" s="139"/>
      <c r="U748" s="140"/>
    </row>
    <row r="749" ht="15.75" customHeight="1">
      <c r="N749" s="138"/>
      <c r="O749" s="139"/>
      <c r="U749" s="140"/>
    </row>
    <row r="750" ht="15.75" customHeight="1">
      <c r="N750" s="138"/>
      <c r="O750" s="139"/>
      <c r="U750" s="140"/>
    </row>
    <row r="751" ht="15.75" customHeight="1">
      <c r="N751" s="138"/>
      <c r="O751" s="139"/>
      <c r="U751" s="140"/>
    </row>
    <row r="752" ht="15.75" customHeight="1">
      <c r="N752" s="138"/>
      <c r="O752" s="139"/>
      <c r="U752" s="140"/>
    </row>
    <row r="753" ht="15.75" customHeight="1">
      <c r="N753" s="138"/>
      <c r="O753" s="139"/>
      <c r="U753" s="140"/>
    </row>
    <row r="754" ht="15.75" customHeight="1">
      <c r="N754" s="138"/>
      <c r="O754" s="139"/>
      <c r="U754" s="140"/>
    </row>
    <row r="755" ht="15.75" customHeight="1">
      <c r="N755" s="138"/>
      <c r="O755" s="139"/>
      <c r="U755" s="140"/>
    </row>
    <row r="756" ht="15.75" customHeight="1">
      <c r="N756" s="138"/>
      <c r="O756" s="139"/>
      <c r="U756" s="140"/>
    </row>
    <row r="757" ht="15.75" customHeight="1">
      <c r="N757" s="138"/>
      <c r="O757" s="139"/>
      <c r="U757" s="140"/>
    </row>
    <row r="758" ht="15.75" customHeight="1">
      <c r="N758" s="138"/>
      <c r="O758" s="139"/>
      <c r="U758" s="140"/>
    </row>
    <row r="759" ht="15.75" customHeight="1">
      <c r="N759" s="138"/>
      <c r="O759" s="139"/>
      <c r="U759" s="140"/>
    </row>
    <row r="760" ht="15.75" customHeight="1">
      <c r="N760" s="138"/>
      <c r="O760" s="139"/>
      <c r="U760" s="140"/>
    </row>
    <row r="761" ht="15.75" customHeight="1">
      <c r="N761" s="138"/>
      <c r="O761" s="139"/>
      <c r="U761" s="140"/>
    </row>
    <row r="762" ht="15.75" customHeight="1">
      <c r="N762" s="138"/>
      <c r="O762" s="139"/>
      <c r="U762" s="140"/>
    </row>
    <row r="763" ht="15.75" customHeight="1">
      <c r="N763" s="138"/>
      <c r="O763" s="139"/>
      <c r="U763" s="140"/>
    </row>
    <row r="764" ht="15.75" customHeight="1">
      <c r="N764" s="138"/>
      <c r="O764" s="139"/>
      <c r="U764" s="140"/>
    </row>
    <row r="765" ht="15.75" customHeight="1">
      <c r="N765" s="138"/>
      <c r="O765" s="139"/>
      <c r="U765" s="140"/>
    </row>
    <row r="766" ht="15.75" customHeight="1">
      <c r="N766" s="138"/>
      <c r="O766" s="139"/>
      <c r="U766" s="140"/>
    </row>
    <row r="767" ht="15.75" customHeight="1">
      <c r="N767" s="138"/>
      <c r="O767" s="139"/>
      <c r="U767" s="140"/>
    </row>
    <row r="768" ht="15.75" customHeight="1">
      <c r="N768" s="138"/>
      <c r="O768" s="139"/>
      <c r="U768" s="140"/>
    </row>
    <row r="769" ht="15.75" customHeight="1">
      <c r="N769" s="138"/>
      <c r="O769" s="139"/>
      <c r="U769" s="140"/>
    </row>
    <row r="770" ht="15.75" customHeight="1">
      <c r="N770" s="138"/>
      <c r="O770" s="139"/>
      <c r="U770" s="140"/>
    </row>
    <row r="771" ht="15.75" customHeight="1">
      <c r="N771" s="138"/>
      <c r="O771" s="139"/>
      <c r="U771" s="140"/>
    </row>
    <row r="772" ht="15.75" customHeight="1">
      <c r="N772" s="138"/>
      <c r="O772" s="139"/>
      <c r="U772" s="140"/>
    </row>
    <row r="773" ht="15.75" customHeight="1">
      <c r="N773" s="138"/>
      <c r="O773" s="139"/>
      <c r="U773" s="140"/>
    </row>
    <row r="774" ht="15.75" customHeight="1">
      <c r="N774" s="138"/>
      <c r="O774" s="139"/>
      <c r="U774" s="140"/>
    </row>
    <row r="775" ht="15.75" customHeight="1">
      <c r="N775" s="138"/>
      <c r="O775" s="139"/>
      <c r="U775" s="140"/>
    </row>
    <row r="776" ht="15.75" customHeight="1">
      <c r="N776" s="138"/>
      <c r="O776" s="139"/>
      <c r="U776" s="140"/>
    </row>
    <row r="777" ht="15.75" customHeight="1">
      <c r="N777" s="138"/>
      <c r="O777" s="139"/>
      <c r="U777" s="140"/>
    </row>
    <row r="778" ht="15.75" customHeight="1">
      <c r="N778" s="138"/>
      <c r="O778" s="139"/>
      <c r="U778" s="140"/>
    </row>
    <row r="779" ht="15.75" customHeight="1">
      <c r="N779" s="138"/>
      <c r="O779" s="139"/>
      <c r="U779" s="140"/>
    </row>
    <row r="780" ht="15.75" customHeight="1">
      <c r="N780" s="138"/>
      <c r="O780" s="139"/>
      <c r="U780" s="140"/>
    </row>
    <row r="781" ht="15.75" customHeight="1">
      <c r="N781" s="138"/>
      <c r="O781" s="139"/>
      <c r="U781" s="140"/>
    </row>
    <row r="782" ht="15.75" customHeight="1">
      <c r="N782" s="138"/>
      <c r="O782" s="139"/>
      <c r="U782" s="140"/>
    </row>
    <row r="783" ht="15.75" customHeight="1">
      <c r="N783" s="138"/>
      <c r="O783" s="139"/>
      <c r="U783" s="140"/>
    </row>
    <row r="784" ht="15.75" customHeight="1">
      <c r="N784" s="138"/>
      <c r="O784" s="139"/>
      <c r="U784" s="140"/>
    </row>
    <row r="785" ht="15.75" customHeight="1">
      <c r="N785" s="138"/>
      <c r="O785" s="139"/>
      <c r="U785" s="140"/>
    </row>
    <row r="786" ht="15.75" customHeight="1">
      <c r="N786" s="138"/>
      <c r="O786" s="139"/>
      <c r="U786" s="140"/>
    </row>
    <row r="787" ht="15.75" customHeight="1">
      <c r="N787" s="138"/>
      <c r="O787" s="139"/>
      <c r="U787" s="140"/>
    </row>
    <row r="788" ht="15.75" customHeight="1">
      <c r="N788" s="138"/>
      <c r="O788" s="139"/>
      <c r="U788" s="140"/>
    </row>
    <row r="789" ht="15.75" customHeight="1">
      <c r="N789" s="138"/>
      <c r="O789" s="139"/>
      <c r="U789" s="140"/>
    </row>
    <row r="790" ht="15.75" customHeight="1">
      <c r="N790" s="138"/>
      <c r="O790" s="139"/>
      <c r="U790" s="140"/>
    </row>
    <row r="791" ht="15.75" customHeight="1">
      <c r="N791" s="138"/>
      <c r="O791" s="139"/>
      <c r="U791" s="140"/>
    </row>
    <row r="792" ht="15.75" customHeight="1">
      <c r="N792" s="138"/>
      <c r="O792" s="139"/>
      <c r="U792" s="140"/>
    </row>
    <row r="793" ht="15.75" customHeight="1">
      <c r="N793" s="138"/>
      <c r="O793" s="139"/>
      <c r="U793" s="140"/>
    </row>
    <row r="794" ht="15.75" customHeight="1">
      <c r="N794" s="138"/>
      <c r="O794" s="139"/>
      <c r="U794" s="140"/>
    </row>
    <row r="795" ht="15.75" customHeight="1">
      <c r="N795" s="138"/>
      <c r="O795" s="139"/>
      <c r="U795" s="140"/>
    </row>
    <row r="796" ht="15.75" customHeight="1">
      <c r="N796" s="138"/>
      <c r="O796" s="139"/>
      <c r="U796" s="140"/>
    </row>
    <row r="797" ht="15.75" customHeight="1">
      <c r="N797" s="138"/>
      <c r="O797" s="139"/>
      <c r="U797" s="140"/>
    </row>
    <row r="798" ht="15.75" customHeight="1">
      <c r="N798" s="138"/>
      <c r="O798" s="139"/>
      <c r="U798" s="140"/>
    </row>
    <row r="799" ht="15.75" customHeight="1">
      <c r="N799" s="138"/>
      <c r="O799" s="139"/>
      <c r="U799" s="140"/>
    </row>
    <row r="800" ht="15.75" customHeight="1">
      <c r="N800" s="138"/>
      <c r="O800" s="139"/>
      <c r="U800" s="140"/>
    </row>
    <row r="801" ht="15.75" customHeight="1">
      <c r="N801" s="138"/>
      <c r="O801" s="139"/>
      <c r="U801" s="140"/>
    </row>
    <row r="802" ht="15.75" customHeight="1">
      <c r="N802" s="138"/>
      <c r="O802" s="139"/>
      <c r="U802" s="140"/>
    </row>
    <row r="803" ht="15.75" customHeight="1">
      <c r="N803" s="138"/>
      <c r="O803" s="139"/>
      <c r="U803" s="140"/>
    </row>
    <row r="804" ht="15.75" customHeight="1">
      <c r="N804" s="138"/>
      <c r="O804" s="139"/>
      <c r="U804" s="140"/>
    </row>
    <row r="805" ht="15.75" customHeight="1">
      <c r="N805" s="138"/>
      <c r="O805" s="139"/>
      <c r="U805" s="140"/>
    </row>
    <row r="806" ht="15.75" customHeight="1">
      <c r="N806" s="138"/>
      <c r="O806" s="139"/>
      <c r="U806" s="140"/>
    </row>
    <row r="807" ht="15.75" customHeight="1">
      <c r="N807" s="138"/>
      <c r="O807" s="139"/>
      <c r="U807" s="140"/>
    </row>
    <row r="808" ht="15.75" customHeight="1">
      <c r="N808" s="138"/>
      <c r="O808" s="139"/>
      <c r="U808" s="140"/>
    </row>
    <row r="809" ht="15.75" customHeight="1">
      <c r="N809" s="138"/>
      <c r="O809" s="139"/>
      <c r="U809" s="140"/>
    </row>
    <row r="810" ht="15.75" customHeight="1">
      <c r="N810" s="138"/>
      <c r="O810" s="139"/>
      <c r="U810" s="140"/>
    </row>
    <row r="811" ht="15.75" customHeight="1">
      <c r="N811" s="138"/>
      <c r="O811" s="139"/>
      <c r="U811" s="140"/>
    </row>
    <row r="812" ht="15.75" customHeight="1">
      <c r="N812" s="138"/>
      <c r="O812" s="139"/>
      <c r="U812" s="140"/>
    </row>
    <row r="813" ht="15.75" customHeight="1">
      <c r="N813" s="138"/>
      <c r="O813" s="139"/>
      <c r="U813" s="140"/>
    </row>
    <row r="814" ht="15.75" customHeight="1">
      <c r="N814" s="138"/>
      <c r="O814" s="139"/>
      <c r="U814" s="140"/>
    </row>
    <row r="815" ht="15.75" customHeight="1">
      <c r="N815" s="138"/>
      <c r="O815" s="139"/>
      <c r="U815" s="140"/>
    </row>
    <row r="816" ht="15.75" customHeight="1">
      <c r="N816" s="138"/>
      <c r="O816" s="139"/>
      <c r="U816" s="140"/>
    </row>
    <row r="817" ht="15.75" customHeight="1">
      <c r="N817" s="138"/>
      <c r="O817" s="139"/>
      <c r="U817" s="140"/>
    </row>
    <row r="818" ht="15.75" customHeight="1">
      <c r="N818" s="138"/>
      <c r="O818" s="139"/>
      <c r="U818" s="140"/>
    </row>
    <row r="819" ht="15.75" customHeight="1">
      <c r="N819" s="138"/>
      <c r="O819" s="139"/>
      <c r="U819" s="140"/>
    </row>
    <row r="820" ht="15.75" customHeight="1">
      <c r="N820" s="138"/>
      <c r="O820" s="139"/>
      <c r="U820" s="140"/>
    </row>
    <row r="821" ht="15.75" customHeight="1">
      <c r="N821" s="138"/>
      <c r="O821" s="139"/>
      <c r="U821" s="140"/>
    </row>
    <row r="822" ht="15.75" customHeight="1">
      <c r="N822" s="138"/>
      <c r="O822" s="139"/>
      <c r="U822" s="140"/>
    </row>
    <row r="823" ht="15.75" customHeight="1">
      <c r="N823" s="138"/>
      <c r="O823" s="139"/>
      <c r="U823" s="140"/>
    </row>
    <row r="824" ht="15.75" customHeight="1">
      <c r="N824" s="138"/>
      <c r="O824" s="139"/>
      <c r="U824" s="140"/>
    </row>
    <row r="825" ht="15.75" customHeight="1">
      <c r="N825" s="138"/>
      <c r="O825" s="139"/>
      <c r="U825" s="140"/>
    </row>
    <row r="826" ht="15.75" customHeight="1">
      <c r="N826" s="138"/>
      <c r="O826" s="139"/>
      <c r="U826" s="140"/>
    </row>
    <row r="827" ht="15.75" customHeight="1">
      <c r="N827" s="138"/>
      <c r="O827" s="139"/>
      <c r="U827" s="140"/>
    </row>
    <row r="828" ht="15.75" customHeight="1">
      <c r="N828" s="138"/>
      <c r="O828" s="139"/>
      <c r="U828" s="140"/>
    </row>
    <row r="829" ht="15.75" customHeight="1">
      <c r="N829" s="138"/>
      <c r="O829" s="139"/>
      <c r="U829" s="140"/>
    </row>
    <row r="830" ht="15.75" customHeight="1">
      <c r="N830" s="138"/>
      <c r="O830" s="139"/>
      <c r="U830" s="140"/>
    </row>
    <row r="831" ht="15.75" customHeight="1">
      <c r="N831" s="138"/>
      <c r="O831" s="139"/>
      <c r="U831" s="140"/>
    </row>
    <row r="832" ht="15.75" customHeight="1">
      <c r="N832" s="138"/>
      <c r="O832" s="139"/>
      <c r="U832" s="140"/>
    </row>
    <row r="833" ht="15.75" customHeight="1">
      <c r="N833" s="138"/>
      <c r="O833" s="139"/>
      <c r="U833" s="140"/>
    </row>
    <row r="834" ht="15.75" customHeight="1">
      <c r="N834" s="138"/>
      <c r="O834" s="139"/>
      <c r="U834" s="140"/>
    </row>
    <row r="835" ht="15.75" customHeight="1">
      <c r="N835" s="138"/>
      <c r="O835" s="139"/>
      <c r="U835" s="140"/>
    </row>
    <row r="836" ht="15.75" customHeight="1">
      <c r="N836" s="138"/>
      <c r="O836" s="139"/>
      <c r="U836" s="140"/>
    </row>
    <row r="837" ht="15.75" customHeight="1">
      <c r="N837" s="138"/>
      <c r="O837" s="139"/>
      <c r="U837" s="140"/>
    </row>
    <row r="838" ht="15.75" customHeight="1">
      <c r="N838" s="138"/>
      <c r="O838" s="139"/>
      <c r="U838" s="140"/>
    </row>
    <row r="839" ht="15.75" customHeight="1">
      <c r="N839" s="138"/>
      <c r="O839" s="139"/>
      <c r="U839" s="140"/>
    </row>
    <row r="840" ht="15.75" customHeight="1">
      <c r="N840" s="138"/>
      <c r="O840" s="139"/>
      <c r="U840" s="140"/>
    </row>
    <row r="841" ht="15.75" customHeight="1">
      <c r="N841" s="138"/>
      <c r="O841" s="139"/>
      <c r="U841" s="140"/>
    </row>
    <row r="842" ht="15.75" customHeight="1">
      <c r="N842" s="138"/>
      <c r="O842" s="139"/>
      <c r="U842" s="140"/>
    </row>
    <row r="843" ht="15.75" customHeight="1">
      <c r="N843" s="138"/>
      <c r="O843" s="139"/>
      <c r="U843" s="140"/>
    </row>
    <row r="844" ht="15.75" customHeight="1">
      <c r="N844" s="138"/>
      <c r="O844" s="139"/>
      <c r="U844" s="140"/>
    </row>
    <row r="845" ht="15.75" customHeight="1">
      <c r="N845" s="138"/>
      <c r="O845" s="139"/>
      <c r="U845" s="140"/>
    </row>
    <row r="846" ht="15.75" customHeight="1">
      <c r="N846" s="138"/>
      <c r="O846" s="139"/>
      <c r="U846" s="140"/>
    </row>
    <row r="847" ht="15.75" customHeight="1">
      <c r="N847" s="138"/>
      <c r="O847" s="139"/>
      <c r="U847" s="140"/>
    </row>
    <row r="848" ht="15.75" customHeight="1">
      <c r="N848" s="138"/>
      <c r="O848" s="139"/>
      <c r="U848" s="140"/>
    </row>
    <row r="849" ht="15.75" customHeight="1">
      <c r="N849" s="138"/>
      <c r="O849" s="139"/>
      <c r="U849" s="140"/>
    </row>
    <row r="850" ht="15.75" customHeight="1">
      <c r="N850" s="138"/>
      <c r="O850" s="139"/>
      <c r="U850" s="140"/>
    </row>
    <row r="851" ht="15.75" customHeight="1">
      <c r="N851" s="138"/>
      <c r="O851" s="139"/>
      <c r="U851" s="140"/>
    </row>
    <row r="852" ht="15.75" customHeight="1">
      <c r="N852" s="138"/>
      <c r="O852" s="139"/>
      <c r="U852" s="140"/>
    </row>
    <row r="853" ht="15.75" customHeight="1">
      <c r="N853" s="138"/>
      <c r="O853" s="139"/>
      <c r="U853" s="140"/>
    </row>
    <row r="854" ht="15.75" customHeight="1">
      <c r="N854" s="138"/>
      <c r="O854" s="139"/>
      <c r="U854" s="140"/>
    </row>
    <row r="855" ht="15.75" customHeight="1">
      <c r="N855" s="138"/>
      <c r="O855" s="139"/>
      <c r="U855" s="140"/>
    </row>
    <row r="856" ht="15.75" customHeight="1">
      <c r="N856" s="138"/>
      <c r="O856" s="139"/>
      <c r="U856" s="140"/>
    </row>
    <row r="857" ht="15.75" customHeight="1">
      <c r="N857" s="138"/>
      <c r="O857" s="139"/>
      <c r="U857" s="140"/>
    </row>
    <row r="858" ht="15.75" customHeight="1">
      <c r="N858" s="138"/>
      <c r="O858" s="139"/>
      <c r="U858" s="140"/>
    </row>
    <row r="859" ht="15.75" customHeight="1">
      <c r="N859" s="138"/>
      <c r="O859" s="139"/>
      <c r="U859" s="140"/>
    </row>
    <row r="860" ht="15.75" customHeight="1">
      <c r="N860" s="138"/>
      <c r="O860" s="139"/>
      <c r="U860" s="140"/>
    </row>
    <row r="861" ht="15.75" customHeight="1">
      <c r="N861" s="138"/>
      <c r="O861" s="139"/>
      <c r="U861" s="140"/>
    </row>
    <row r="862" ht="15.75" customHeight="1">
      <c r="N862" s="138"/>
      <c r="O862" s="139"/>
      <c r="U862" s="140"/>
    </row>
    <row r="863" ht="15.75" customHeight="1">
      <c r="N863" s="138"/>
      <c r="O863" s="139"/>
      <c r="U863" s="140"/>
    </row>
    <row r="864" ht="15.75" customHeight="1">
      <c r="N864" s="138"/>
      <c r="O864" s="139"/>
      <c r="U864" s="140"/>
    </row>
    <row r="865" ht="15.75" customHeight="1">
      <c r="N865" s="138"/>
      <c r="O865" s="139"/>
      <c r="U865" s="140"/>
    </row>
    <row r="866" ht="15.75" customHeight="1">
      <c r="N866" s="138"/>
      <c r="O866" s="139"/>
      <c r="U866" s="140"/>
    </row>
    <row r="867" ht="15.75" customHeight="1">
      <c r="N867" s="138"/>
      <c r="O867" s="139"/>
      <c r="U867" s="140"/>
    </row>
    <row r="868" ht="15.75" customHeight="1">
      <c r="N868" s="138"/>
      <c r="O868" s="139"/>
      <c r="U868" s="140"/>
    </row>
    <row r="869" ht="15.75" customHeight="1">
      <c r="N869" s="138"/>
      <c r="O869" s="139"/>
      <c r="U869" s="140"/>
    </row>
    <row r="870" ht="15.75" customHeight="1">
      <c r="N870" s="138"/>
      <c r="O870" s="139"/>
      <c r="U870" s="140"/>
    </row>
    <row r="871" ht="15.75" customHeight="1">
      <c r="N871" s="138"/>
      <c r="O871" s="139"/>
      <c r="U871" s="140"/>
    </row>
    <row r="872" ht="15.75" customHeight="1">
      <c r="N872" s="138"/>
      <c r="O872" s="139"/>
      <c r="U872" s="140"/>
    </row>
    <row r="873" ht="15.75" customHeight="1">
      <c r="N873" s="138"/>
      <c r="O873" s="139"/>
      <c r="U873" s="140"/>
    </row>
    <row r="874" ht="15.75" customHeight="1">
      <c r="N874" s="138"/>
      <c r="O874" s="139"/>
      <c r="U874" s="140"/>
    </row>
    <row r="875" ht="15.75" customHeight="1">
      <c r="N875" s="138"/>
      <c r="O875" s="139"/>
      <c r="U875" s="140"/>
    </row>
    <row r="876" ht="15.75" customHeight="1">
      <c r="N876" s="138"/>
      <c r="O876" s="139"/>
      <c r="U876" s="140"/>
    </row>
    <row r="877" ht="15.75" customHeight="1">
      <c r="N877" s="138"/>
      <c r="O877" s="139"/>
      <c r="U877" s="140"/>
    </row>
    <row r="878" ht="15.75" customHeight="1">
      <c r="N878" s="138"/>
      <c r="O878" s="139"/>
      <c r="U878" s="140"/>
    </row>
    <row r="879" ht="15.75" customHeight="1">
      <c r="N879" s="138"/>
      <c r="O879" s="139"/>
      <c r="U879" s="140"/>
    </row>
    <row r="880" ht="15.75" customHeight="1">
      <c r="N880" s="138"/>
      <c r="O880" s="139"/>
      <c r="U880" s="140"/>
    </row>
    <row r="881" ht="15.75" customHeight="1">
      <c r="N881" s="138"/>
      <c r="O881" s="139"/>
      <c r="U881" s="140"/>
    </row>
    <row r="882" ht="15.75" customHeight="1">
      <c r="N882" s="138"/>
      <c r="O882" s="139"/>
      <c r="U882" s="140"/>
    </row>
    <row r="883" ht="15.75" customHeight="1">
      <c r="N883" s="138"/>
      <c r="O883" s="139"/>
      <c r="U883" s="140"/>
    </row>
    <row r="884" ht="15.75" customHeight="1">
      <c r="N884" s="138"/>
      <c r="O884" s="139"/>
      <c r="U884" s="140"/>
    </row>
    <row r="885" ht="15.75" customHeight="1">
      <c r="N885" s="138"/>
      <c r="O885" s="139"/>
      <c r="U885" s="140"/>
    </row>
    <row r="886" ht="15.75" customHeight="1">
      <c r="N886" s="138"/>
      <c r="O886" s="139"/>
      <c r="U886" s="140"/>
    </row>
    <row r="887" ht="15.75" customHeight="1">
      <c r="N887" s="138"/>
      <c r="O887" s="139"/>
      <c r="U887" s="140"/>
    </row>
    <row r="888" ht="15.75" customHeight="1">
      <c r="N888" s="138"/>
      <c r="O888" s="139"/>
      <c r="U888" s="140"/>
    </row>
    <row r="889" ht="15.75" customHeight="1">
      <c r="N889" s="138"/>
      <c r="O889" s="139"/>
      <c r="U889" s="140"/>
    </row>
    <row r="890" ht="15.75" customHeight="1">
      <c r="N890" s="138"/>
      <c r="O890" s="139"/>
      <c r="U890" s="140"/>
    </row>
    <row r="891" ht="15.75" customHeight="1">
      <c r="N891" s="138"/>
      <c r="O891" s="139"/>
      <c r="U891" s="140"/>
    </row>
    <row r="892" ht="15.75" customHeight="1">
      <c r="N892" s="138"/>
      <c r="O892" s="139"/>
      <c r="U892" s="140"/>
    </row>
    <row r="893" ht="15.75" customHeight="1">
      <c r="N893" s="138"/>
      <c r="O893" s="139"/>
      <c r="U893" s="140"/>
    </row>
    <row r="894" ht="15.75" customHeight="1">
      <c r="N894" s="138"/>
      <c r="O894" s="139"/>
      <c r="U894" s="140"/>
    </row>
    <row r="895" ht="15.75" customHeight="1">
      <c r="N895" s="138"/>
      <c r="O895" s="139"/>
      <c r="U895" s="140"/>
    </row>
    <row r="896" ht="15.75" customHeight="1">
      <c r="N896" s="138"/>
      <c r="O896" s="139"/>
      <c r="U896" s="140"/>
    </row>
    <row r="897" ht="15.75" customHeight="1">
      <c r="N897" s="138"/>
      <c r="O897" s="139"/>
      <c r="U897" s="140"/>
    </row>
    <row r="898" ht="15.75" customHeight="1">
      <c r="N898" s="138"/>
      <c r="O898" s="139"/>
      <c r="U898" s="140"/>
    </row>
    <row r="899" ht="15.75" customHeight="1">
      <c r="N899" s="138"/>
      <c r="O899" s="139"/>
      <c r="U899" s="140"/>
    </row>
    <row r="900" ht="15.75" customHeight="1">
      <c r="N900" s="138"/>
      <c r="O900" s="139"/>
      <c r="U900" s="140"/>
    </row>
    <row r="901" ht="15.75" customHeight="1">
      <c r="N901" s="138"/>
      <c r="O901" s="139"/>
      <c r="U901" s="140"/>
    </row>
    <row r="902" ht="15.75" customHeight="1">
      <c r="N902" s="138"/>
      <c r="O902" s="139"/>
      <c r="U902" s="140"/>
    </row>
    <row r="903" ht="15.75" customHeight="1">
      <c r="N903" s="138"/>
      <c r="O903" s="139"/>
      <c r="U903" s="140"/>
    </row>
    <row r="904" ht="15.75" customHeight="1">
      <c r="N904" s="138"/>
      <c r="O904" s="139"/>
      <c r="U904" s="140"/>
    </row>
    <row r="905" ht="15.75" customHeight="1">
      <c r="N905" s="138"/>
      <c r="O905" s="139"/>
      <c r="U905" s="140"/>
    </row>
    <row r="906" ht="15.75" customHeight="1">
      <c r="N906" s="138"/>
      <c r="O906" s="139"/>
      <c r="U906" s="140"/>
    </row>
    <row r="907" ht="15.75" customHeight="1">
      <c r="N907" s="138"/>
      <c r="O907" s="139"/>
      <c r="U907" s="140"/>
    </row>
    <row r="908" ht="15.75" customHeight="1">
      <c r="N908" s="138"/>
      <c r="O908" s="139"/>
      <c r="U908" s="140"/>
    </row>
    <row r="909" ht="15.75" customHeight="1">
      <c r="N909" s="138"/>
      <c r="O909" s="139"/>
      <c r="U909" s="140"/>
    </row>
    <row r="910" ht="15.75" customHeight="1">
      <c r="N910" s="138"/>
      <c r="O910" s="139"/>
      <c r="U910" s="140"/>
    </row>
    <row r="911" ht="15.75" customHeight="1">
      <c r="N911" s="138"/>
      <c r="O911" s="139"/>
      <c r="U911" s="140"/>
    </row>
    <row r="912" ht="15.75" customHeight="1">
      <c r="N912" s="138"/>
      <c r="O912" s="139"/>
      <c r="U912" s="140"/>
    </row>
    <row r="913" ht="15.75" customHeight="1">
      <c r="N913" s="138"/>
      <c r="O913" s="139"/>
      <c r="U913" s="140"/>
    </row>
    <row r="914" ht="15.75" customHeight="1">
      <c r="N914" s="138"/>
      <c r="O914" s="139"/>
      <c r="U914" s="140"/>
    </row>
    <row r="915" ht="15.75" customHeight="1">
      <c r="N915" s="138"/>
      <c r="O915" s="139"/>
      <c r="U915" s="140"/>
    </row>
    <row r="916" ht="15.75" customHeight="1">
      <c r="N916" s="138"/>
      <c r="O916" s="139"/>
      <c r="U916" s="140"/>
    </row>
    <row r="917" ht="15.75" customHeight="1">
      <c r="N917" s="138"/>
      <c r="O917" s="139"/>
      <c r="U917" s="140"/>
    </row>
    <row r="918" ht="15.75" customHeight="1">
      <c r="N918" s="138"/>
      <c r="O918" s="139"/>
      <c r="U918" s="140"/>
    </row>
    <row r="919" ht="15.75" customHeight="1">
      <c r="N919" s="138"/>
      <c r="O919" s="139"/>
      <c r="U919" s="140"/>
    </row>
    <row r="920" ht="15.75" customHeight="1">
      <c r="N920" s="138"/>
      <c r="O920" s="139"/>
      <c r="U920" s="140"/>
    </row>
    <row r="921" ht="15.75" customHeight="1">
      <c r="N921" s="138"/>
      <c r="O921" s="139"/>
      <c r="U921" s="140"/>
    </row>
    <row r="922" ht="15.75" customHeight="1">
      <c r="N922" s="138"/>
      <c r="O922" s="139"/>
      <c r="U922" s="140"/>
    </row>
    <row r="923" ht="15.75" customHeight="1">
      <c r="N923" s="138"/>
      <c r="O923" s="139"/>
      <c r="U923" s="140"/>
    </row>
    <row r="924" ht="15.75" customHeight="1">
      <c r="N924" s="138"/>
      <c r="O924" s="139"/>
      <c r="U924" s="140"/>
    </row>
    <row r="925" ht="15.75" customHeight="1">
      <c r="N925" s="138"/>
      <c r="O925" s="139"/>
      <c r="U925" s="140"/>
    </row>
    <row r="926" ht="15.75" customHeight="1">
      <c r="N926" s="138"/>
      <c r="O926" s="139"/>
      <c r="U926" s="140"/>
    </row>
    <row r="927" ht="15.75" customHeight="1">
      <c r="N927" s="138"/>
      <c r="O927" s="139"/>
      <c r="U927" s="140"/>
    </row>
    <row r="928" ht="15.75" customHeight="1">
      <c r="N928" s="138"/>
      <c r="O928" s="139"/>
      <c r="U928" s="140"/>
    </row>
    <row r="929" ht="15.75" customHeight="1">
      <c r="N929" s="138"/>
      <c r="O929" s="139"/>
      <c r="U929" s="140"/>
    </row>
    <row r="930" ht="15.75" customHeight="1">
      <c r="N930" s="138"/>
      <c r="O930" s="139"/>
      <c r="U930" s="140"/>
    </row>
    <row r="931" ht="15.75" customHeight="1">
      <c r="N931" s="138"/>
      <c r="O931" s="139"/>
      <c r="U931" s="140"/>
    </row>
    <row r="932" ht="15.75" customHeight="1">
      <c r="N932" s="138"/>
      <c r="O932" s="139"/>
      <c r="U932" s="140"/>
    </row>
    <row r="933" ht="15.75" customHeight="1">
      <c r="N933" s="138"/>
      <c r="O933" s="139"/>
      <c r="U933" s="140"/>
    </row>
    <row r="934" ht="15.75" customHeight="1">
      <c r="N934" s="138"/>
      <c r="O934" s="139"/>
      <c r="U934" s="140"/>
    </row>
    <row r="935" ht="15.75" customHeight="1">
      <c r="N935" s="138"/>
      <c r="O935" s="139"/>
      <c r="U935" s="140"/>
    </row>
    <row r="936" ht="15.75" customHeight="1">
      <c r="N936" s="138"/>
      <c r="O936" s="139"/>
      <c r="U936" s="140"/>
    </row>
    <row r="937" ht="15.75" customHeight="1">
      <c r="N937" s="138"/>
      <c r="O937" s="139"/>
      <c r="U937" s="140"/>
    </row>
    <row r="938" ht="15.75" customHeight="1">
      <c r="N938" s="138"/>
      <c r="O938" s="139"/>
      <c r="U938" s="140"/>
    </row>
    <row r="939" ht="15.75" customHeight="1">
      <c r="N939" s="138"/>
      <c r="O939" s="139"/>
      <c r="U939" s="140"/>
    </row>
    <row r="940" ht="15.75" customHeight="1">
      <c r="N940" s="138"/>
      <c r="O940" s="139"/>
      <c r="U940" s="140"/>
    </row>
    <row r="941" ht="15.75" customHeight="1">
      <c r="N941" s="138"/>
      <c r="O941" s="139"/>
      <c r="U941" s="140"/>
    </row>
    <row r="942" ht="15.75" customHeight="1">
      <c r="N942" s="138"/>
      <c r="O942" s="139"/>
      <c r="U942" s="140"/>
    </row>
    <row r="943" ht="15.75" customHeight="1">
      <c r="N943" s="138"/>
      <c r="O943" s="139"/>
      <c r="U943" s="140"/>
    </row>
    <row r="944" ht="15.75" customHeight="1">
      <c r="N944" s="138"/>
      <c r="O944" s="139"/>
      <c r="U944" s="140"/>
    </row>
    <row r="945" ht="15.75" customHeight="1">
      <c r="N945" s="138"/>
      <c r="O945" s="139"/>
      <c r="U945" s="140"/>
    </row>
    <row r="946" ht="15.75" customHeight="1">
      <c r="N946" s="138"/>
      <c r="O946" s="139"/>
      <c r="U946" s="140"/>
    </row>
    <row r="947" ht="15.75" customHeight="1">
      <c r="N947" s="138"/>
      <c r="O947" s="139"/>
      <c r="U947" s="140"/>
    </row>
    <row r="948" ht="15.75" customHeight="1">
      <c r="N948" s="138"/>
      <c r="O948" s="139"/>
      <c r="U948" s="140"/>
    </row>
    <row r="949" ht="15.75" customHeight="1">
      <c r="N949" s="138"/>
      <c r="O949" s="139"/>
      <c r="U949" s="140"/>
    </row>
    <row r="950" ht="15.75" customHeight="1">
      <c r="N950" s="138"/>
      <c r="O950" s="139"/>
      <c r="U950" s="140"/>
    </row>
    <row r="951" ht="15.75" customHeight="1">
      <c r="N951" s="138"/>
      <c r="O951" s="139"/>
      <c r="U951" s="140"/>
    </row>
    <row r="952" ht="15.75" customHeight="1">
      <c r="N952" s="138"/>
      <c r="O952" s="139"/>
      <c r="U952" s="140"/>
    </row>
    <row r="953" ht="15.75" customHeight="1">
      <c r="N953" s="138"/>
      <c r="O953" s="139"/>
      <c r="U953" s="140"/>
    </row>
    <row r="954" ht="15.75" customHeight="1">
      <c r="N954" s="138"/>
      <c r="O954" s="139"/>
      <c r="U954" s="140"/>
    </row>
    <row r="955" ht="15.75" customHeight="1">
      <c r="N955" s="138"/>
      <c r="O955" s="139"/>
      <c r="U955" s="140"/>
    </row>
    <row r="956" ht="15.75" customHeight="1">
      <c r="N956" s="138"/>
      <c r="O956" s="139"/>
      <c r="U956" s="140"/>
    </row>
    <row r="957" ht="15.75" customHeight="1">
      <c r="N957" s="138"/>
      <c r="O957" s="139"/>
      <c r="U957" s="140"/>
    </row>
    <row r="958" ht="15.75" customHeight="1">
      <c r="N958" s="138"/>
      <c r="O958" s="139"/>
      <c r="U958" s="140"/>
    </row>
    <row r="959" ht="15.75" customHeight="1">
      <c r="N959" s="138"/>
      <c r="O959" s="139"/>
      <c r="U959" s="140"/>
    </row>
    <row r="960" ht="15.75" customHeight="1">
      <c r="N960" s="138"/>
      <c r="O960" s="139"/>
      <c r="U960" s="140"/>
    </row>
    <row r="961" ht="15.75" customHeight="1">
      <c r="N961" s="138"/>
      <c r="O961" s="139"/>
      <c r="U961" s="140"/>
    </row>
    <row r="962" ht="15.75" customHeight="1">
      <c r="N962" s="138"/>
      <c r="O962" s="139"/>
      <c r="U962" s="140"/>
    </row>
    <row r="963" ht="15.75" customHeight="1">
      <c r="N963" s="138"/>
      <c r="O963" s="139"/>
      <c r="U963" s="140"/>
    </row>
    <row r="964" ht="15.75" customHeight="1">
      <c r="N964" s="138"/>
      <c r="O964" s="139"/>
      <c r="U964" s="140"/>
    </row>
    <row r="965" ht="15.75" customHeight="1">
      <c r="N965" s="138"/>
      <c r="O965" s="139"/>
      <c r="U965" s="140"/>
    </row>
    <row r="966" ht="15.75" customHeight="1">
      <c r="N966" s="138"/>
      <c r="O966" s="139"/>
      <c r="U966" s="140"/>
    </row>
    <row r="967" ht="15.75" customHeight="1">
      <c r="N967" s="138"/>
      <c r="O967" s="139"/>
      <c r="U967" s="140"/>
    </row>
    <row r="968" ht="15.75" customHeight="1">
      <c r="N968" s="138"/>
      <c r="O968" s="139"/>
      <c r="U968" s="140"/>
    </row>
    <row r="969" ht="15.75" customHeight="1">
      <c r="N969" s="138"/>
      <c r="O969" s="139"/>
      <c r="U969" s="140"/>
    </row>
    <row r="970" ht="15.75" customHeight="1">
      <c r="N970" s="138"/>
      <c r="O970" s="139"/>
      <c r="U970" s="140"/>
    </row>
    <row r="971" ht="15.75" customHeight="1">
      <c r="N971" s="138"/>
      <c r="O971" s="139"/>
      <c r="U971" s="140"/>
    </row>
    <row r="972" ht="15.75" customHeight="1">
      <c r="N972" s="138"/>
      <c r="O972" s="139"/>
      <c r="U972" s="140"/>
    </row>
    <row r="973" ht="15.75" customHeight="1">
      <c r="N973" s="138"/>
      <c r="O973" s="139"/>
      <c r="U973" s="140"/>
    </row>
    <row r="974" ht="15.75" customHeight="1">
      <c r="N974" s="138"/>
      <c r="O974" s="139"/>
      <c r="U974" s="140"/>
    </row>
    <row r="975" ht="15.75" customHeight="1">
      <c r="N975" s="138"/>
      <c r="O975" s="139"/>
      <c r="U975" s="140"/>
    </row>
    <row r="976" ht="15.75" customHeight="1">
      <c r="N976" s="138"/>
      <c r="O976" s="139"/>
      <c r="U976" s="140"/>
    </row>
    <row r="977" ht="15.75" customHeight="1">
      <c r="N977" s="138"/>
      <c r="O977" s="139"/>
      <c r="U977" s="140"/>
    </row>
    <row r="978" ht="15.75" customHeight="1">
      <c r="N978" s="138"/>
      <c r="O978" s="139"/>
      <c r="U978" s="140"/>
    </row>
    <row r="979" ht="15.75" customHeight="1">
      <c r="N979" s="138"/>
      <c r="O979" s="139"/>
      <c r="U979" s="140"/>
    </row>
    <row r="980" ht="15.75" customHeight="1">
      <c r="N980" s="138"/>
      <c r="O980" s="139"/>
      <c r="U980" s="140"/>
    </row>
    <row r="981" ht="15.75" customHeight="1">
      <c r="N981" s="138"/>
      <c r="O981" s="139"/>
      <c r="U981" s="140"/>
    </row>
    <row r="982" ht="15.75" customHeight="1">
      <c r="N982" s="138"/>
      <c r="O982" s="139"/>
      <c r="U982" s="140"/>
    </row>
    <row r="983" ht="15.75" customHeight="1">
      <c r="N983" s="138"/>
      <c r="O983" s="139"/>
      <c r="U983" s="140"/>
    </row>
    <row r="984" ht="15.75" customHeight="1">
      <c r="N984" s="138"/>
      <c r="O984" s="139"/>
      <c r="U984" s="140"/>
    </row>
    <row r="985" ht="15.75" customHeight="1">
      <c r="N985" s="138"/>
      <c r="O985" s="139"/>
      <c r="U985" s="140"/>
    </row>
    <row r="986" ht="15.75" customHeight="1">
      <c r="N986" s="138"/>
      <c r="O986" s="139"/>
      <c r="U986" s="140"/>
    </row>
    <row r="987" ht="15.75" customHeight="1">
      <c r="N987" s="138"/>
      <c r="O987" s="139"/>
      <c r="U987" s="140"/>
    </row>
    <row r="988" ht="15.75" customHeight="1">
      <c r="N988" s="138"/>
      <c r="O988" s="139"/>
      <c r="U988" s="140"/>
    </row>
  </sheetData>
  <mergeCells count="20">
    <mergeCell ref="A1:U1"/>
    <mergeCell ref="A2:U2"/>
    <mergeCell ref="A3:U3"/>
    <mergeCell ref="A4:U5"/>
    <mergeCell ref="A6:U6"/>
    <mergeCell ref="A7:B7"/>
    <mergeCell ref="C7:D7"/>
    <mergeCell ref="N9:N10"/>
    <mergeCell ref="O9:O10"/>
    <mergeCell ref="P9:R9"/>
    <mergeCell ref="S9:S10"/>
    <mergeCell ref="T9:T10"/>
    <mergeCell ref="U9:U10"/>
    <mergeCell ref="E7:H7"/>
    <mergeCell ref="I7:R7"/>
    <mergeCell ref="A9:A10"/>
    <mergeCell ref="B9:B10"/>
    <mergeCell ref="C9:C10"/>
    <mergeCell ref="D9:D10"/>
    <mergeCell ref="E9:M9"/>
  </mergeCells>
  <conditionalFormatting sqref="O1:O988">
    <cfRule type="cellIs" dxfId="5" priority="1" operator="equal">
      <formula>1</formula>
    </cfRule>
  </conditionalFormatting>
  <conditionalFormatting sqref="O1:O988">
    <cfRule type="cellIs" dxfId="6" priority="2" operator="equal">
      <formula>2</formula>
    </cfRule>
  </conditionalFormatting>
  <conditionalFormatting sqref="O1:O988">
    <cfRule type="cellIs" dxfId="7" priority="3" operator="equal">
      <formula>3</formula>
    </cfRule>
  </conditionalFormatting>
  <printOptions/>
  <pageMargins bottom="0.75" footer="0.0" header="0.0" left="0.7" right="0.7" top="0.75"/>
  <pageSetup paperSize="9" orientation="portrait"/>
  <drawing r:id="rId1"/>
</worksheet>
</file>